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local_SemenkovaA\Temp\Rar$DIa12616.37398\"/>
    </mc:Choice>
  </mc:AlternateContent>
  <xr:revisionPtr revIDLastSave="0" documentId="13_ncr:1_{068F9DC9-71DA-4EC8-A23A-019AD3006265}" xr6:coauthVersionLast="47" xr6:coauthVersionMax="47" xr10:uidLastSave="{00000000-0000-0000-0000-000000000000}"/>
  <bookViews>
    <workbookView xWindow="-108" yWindow="-108" windowWidth="23256" windowHeight="12576" xr2:uid="{6E07EF59-BE6A-4C22-9863-A98443E14CF7}"/>
  </bookViews>
  <sheets>
    <sheet name="Calculation sheet" sheetId="3" r:id="rId1"/>
    <sheet name="Back-Up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10" i="3"/>
  <c r="K9" i="3"/>
  <c r="K8" i="3"/>
  <c r="N20" i="2" a="1"/>
  <c r="N20" i="2"/>
  <c r="N21" i="2" a="1"/>
  <c r="N21" i="2" s="1"/>
  <c r="N22" i="2" a="1"/>
  <c r="N22" i="2"/>
  <c r="N23" i="2" a="1"/>
  <c r="N23" i="2" s="1"/>
  <c r="N24" i="2" a="1"/>
  <c r="N24" i="2"/>
  <c r="N25" i="2" a="1"/>
  <c r="N25" i="2" s="1"/>
  <c r="N26" i="2" a="1"/>
  <c r="N26" i="2"/>
  <c r="N27" i="2" a="1"/>
  <c r="N27" i="2" s="1"/>
  <c r="N28" i="2" a="1"/>
  <c r="N28" i="2"/>
  <c r="N29" i="2" a="1"/>
  <c r="N29" i="2" s="1"/>
  <c r="N30" i="2" a="1"/>
  <c r="N30" i="2"/>
  <c r="N31" i="2" a="1"/>
  <c r="N31" i="2" s="1"/>
  <c r="N32" i="2" a="1"/>
  <c r="N32" i="2"/>
  <c r="N33" i="2" a="1"/>
  <c r="N33" i="2" s="1"/>
  <c r="N34" i="2" a="1"/>
  <c r="N34" i="2"/>
  <c r="N35" i="2" a="1"/>
  <c r="N35" i="2" s="1"/>
  <c r="N36" i="2" a="1"/>
  <c r="N36" i="2"/>
  <c r="N37" i="2" a="1"/>
  <c r="N37" i="2" s="1"/>
  <c r="N38" i="2" a="1"/>
  <c r="N38" i="2"/>
  <c r="N39" i="2" a="1"/>
  <c r="N39" i="2" s="1"/>
  <c r="N40" i="2" a="1"/>
  <c r="N40" i="2"/>
  <c r="N41" i="2" a="1"/>
  <c r="N41" i="2" s="1"/>
  <c r="N42" i="2" a="1"/>
  <c r="N42" i="2"/>
  <c r="N43" i="2" a="1"/>
  <c r="N43" i="2" s="1"/>
  <c r="N44" i="2" a="1"/>
  <c r="N44" i="2"/>
  <c r="N45" i="2" a="1"/>
  <c r="N45" i="2" s="1"/>
  <c r="N46" i="2" a="1"/>
  <c r="N46" i="2"/>
  <c r="N47" i="2" a="1"/>
  <c r="N47" i="2" s="1"/>
  <c r="N48" i="2" a="1"/>
  <c r="N48" i="2"/>
  <c r="N49" i="2" a="1"/>
  <c r="N49" i="2" s="1"/>
  <c r="N50" i="2" a="1"/>
  <c r="N50" i="2"/>
  <c r="N51" i="2" a="1"/>
  <c r="N51" i="2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2" i="2"/>
  <c r="I3" i="2"/>
  <c r="I4" i="2"/>
  <c r="N4" i="2" s="1" a="1"/>
  <c r="N4" i="2" s="1"/>
  <c r="I5" i="2"/>
  <c r="N5" i="2" s="1" a="1"/>
  <c r="N5" i="2" s="1"/>
  <c r="I6" i="2"/>
  <c r="I7" i="2"/>
  <c r="N7" i="2" s="1" a="1"/>
  <c r="N7" i="2" s="1"/>
  <c r="I8" i="2"/>
  <c r="N8" i="2" s="1" a="1"/>
  <c r="N8" i="2" s="1"/>
  <c r="I9" i="2"/>
  <c r="N9" i="2" s="1" a="1"/>
  <c r="N9" i="2" s="1"/>
  <c r="I10" i="2"/>
  <c r="N10" i="2" s="1" a="1"/>
  <c r="N10" i="2" s="1"/>
  <c r="I11" i="2"/>
  <c r="N11" i="2" s="1" a="1"/>
  <c r="N11" i="2" s="1"/>
  <c r="I12" i="2"/>
  <c r="N12" i="2" s="1" a="1"/>
  <c r="N12" i="2" s="1"/>
  <c r="I13" i="2"/>
  <c r="N13" i="2" s="1" a="1"/>
  <c r="N13" i="2" s="1"/>
  <c r="I14" i="2"/>
  <c r="N14" i="2" s="1" a="1"/>
  <c r="N14" i="2" s="1"/>
  <c r="I15" i="2"/>
  <c r="N15" i="2" s="1" a="1"/>
  <c r="N15" i="2" s="1"/>
  <c r="I16" i="2"/>
  <c r="N16" i="2" s="1" a="1"/>
  <c r="N16" i="2" s="1"/>
  <c r="I17" i="2"/>
  <c r="N17" i="2" s="1" a="1"/>
  <c r="N17" i="2" s="1"/>
  <c r="I18" i="2"/>
  <c r="N18" i="2" s="1" a="1"/>
  <c r="N18" i="2" s="1"/>
  <c r="I19" i="2"/>
  <c r="N19" i="2" s="1" a="1"/>
  <c r="N19" i="2" s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N6" i="2" l="1" a="1"/>
  <c r="N6" i="2" s="1"/>
  <c r="N3" i="2" a="1"/>
  <c r="N3" i="2" s="1"/>
  <c r="N2" i="2" a="1"/>
  <c r="N2" i="2" s="1"/>
  <c r="J8" i="3" l="1"/>
  <c r="J11" i="3"/>
  <c r="J10" i="3"/>
  <c r="J9" i="3"/>
  <c r="J7" i="3"/>
  <c r="K7" i="3" s="1"/>
  <c r="J1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<sst xmlns="http://schemas.openxmlformats.org/spreadsheetml/2006/main" count="126" uniqueCount="69">
  <si>
    <t>Item 1.3</t>
  </si>
  <si>
    <t>Item 1.2</t>
  </si>
  <si>
    <t>Item 1.1</t>
  </si>
  <si>
    <t>Item 1.4</t>
  </si>
  <si>
    <t>Item 1.5</t>
  </si>
  <si>
    <t>Item 1.6</t>
  </si>
  <si>
    <t>Item 2.1</t>
  </si>
  <si>
    <t>Item 2.2</t>
  </si>
  <si>
    <t>Item 2.3</t>
  </si>
  <si>
    <t>Item 2.4</t>
  </si>
  <si>
    <t>Item 2.5</t>
  </si>
  <si>
    <t>Item 2.6</t>
  </si>
  <si>
    <t>Item 2.7</t>
  </si>
  <si>
    <t>Item 2.8</t>
  </si>
  <si>
    <t>Item 2.9</t>
  </si>
  <si>
    <t>Item 3.1</t>
  </si>
  <si>
    <t>Item 3.2</t>
  </si>
  <si>
    <t>Item 3.3</t>
  </si>
  <si>
    <t>Item 4.1</t>
  </si>
  <si>
    <t>Item 4.2</t>
  </si>
  <si>
    <t>Item 4.3</t>
  </si>
  <si>
    <t>Item 4.4</t>
  </si>
  <si>
    <t>Item 5.1</t>
  </si>
  <si>
    <t>Item 5.2</t>
  </si>
  <si>
    <t>Item 6.1</t>
  </si>
  <si>
    <t>Item 6.2</t>
  </si>
  <si>
    <t>Item 6.3</t>
  </si>
  <si>
    <t>Item 7.1</t>
  </si>
  <si>
    <t>Item 7.2</t>
  </si>
  <si>
    <t>Item 7.3</t>
  </si>
  <si>
    <t>Item 8.1</t>
  </si>
  <si>
    <t>Item 8.2</t>
  </si>
  <si>
    <t>Item 8.3</t>
  </si>
  <si>
    <t>Item 8.4</t>
  </si>
  <si>
    <t>Item 8.5</t>
  </si>
  <si>
    <t>Item 8.6</t>
  </si>
  <si>
    <t>Item 8.7</t>
  </si>
  <si>
    <t>Item 8.8</t>
  </si>
  <si>
    <t>Item 9.1</t>
  </si>
  <si>
    <t>Item 9.2</t>
  </si>
  <si>
    <t>Item 9.3</t>
  </si>
  <si>
    <t>Item 9.4</t>
  </si>
  <si>
    <t>Item 9.5</t>
  </si>
  <si>
    <t>Item 9.6</t>
  </si>
  <si>
    <t>Item 9.7</t>
  </si>
  <si>
    <t>Item 9.8</t>
  </si>
  <si>
    <t>Item 10.1</t>
  </si>
  <si>
    <t>Item 10.2</t>
  </si>
  <si>
    <t>Item 11.0</t>
  </si>
  <si>
    <t>Item 12.0</t>
  </si>
  <si>
    <t>Total Score</t>
  </si>
  <si>
    <t>Calculation sheet for Behavioural Dysfunction Questionnaire (BDQ)</t>
  </si>
  <si>
    <t>No</t>
  </si>
  <si>
    <t>Very mild / Rare</t>
  </si>
  <si>
    <t>Mild / Occasionally</t>
  </si>
  <si>
    <t>Moderate / Sometimes</t>
  </si>
  <si>
    <t>Sever / Often</t>
  </si>
  <si>
    <t>Very severe / very often</t>
  </si>
  <si>
    <t xml:space="preserve">Patient ID: </t>
  </si>
  <si>
    <t>Domain "Disinhibition"</t>
  </si>
  <si>
    <t>Domain "Apathy"</t>
  </si>
  <si>
    <t>Score</t>
  </si>
  <si>
    <t>Sex</t>
  </si>
  <si>
    <t>Sex:</t>
  </si>
  <si>
    <t>Male</t>
  </si>
  <si>
    <t>Female</t>
  </si>
  <si>
    <t>Domain "Perseverative behaviour"</t>
  </si>
  <si>
    <t>Domain "Loss of empathy"</t>
  </si>
  <si>
    <t>Domain "Hyperorality"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</si>
</sst>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Segoe UI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3" xfId="0" applyFill="1" applyBorder="1"/>
    <xf numFmtId="0" fontId="0" fillId="2" borderId="3" xfId="0" applyFill="1" applyBorder="1" applyAlignment="1">
      <alignment horizontal="center"/>
    </xf>
    <xf numFmtId="0" fontId="0" fillId="3" borderId="2" xfId="0" applyFill="1" applyBorder="1"/>
    <xf numFmtId="0" fontId="0" fillId="2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4" xfId="0" applyBorder="1"/>
    <xf numFmtId="2" fontId="0" fillId="2" borderId="1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3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5" xfId="0" applyFont="1" applyFill="1" applyBorder="1" applyAlignment="1">
      <alignment horizontal="left" wrapText="1"/>
    </xf>
    <xf numFmtId="0" fontId="0" fillId="2" borderId="5" xfId="0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Back-Up calculations'!$B$2" lockText="1" noThreeD="1"/>
</file>

<file path=xl/ctrlProps/ctrlProp2.xml><?xml version="1.0" encoding="utf-8"?>
<formControlPr xmlns="http://schemas.microsoft.com/office/spreadsheetml/2009/9/main" objectType="CheckBox" fmlaLink="'Back-Up calculations'!$C$2" lockText="1" noThreeD="1"/>
</file>

<file path=xl/ctrlProps/ctrlProp3.xml><?xml version="1.0" encoding="utf-8"?>
<formControlPr xmlns="http://schemas.microsoft.com/office/spreadsheetml/2009/9/main" objectType="CheckBox" fmlaLink="'Back-Up calculations'!$D$2" lockText="1" noThreeD="1"/>
</file>

<file path=xl/ctrlProps/ctrlProp4.xml><?xml version="1.0" encoding="utf-8"?>
<formControlPr xmlns="http://schemas.microsoft.com/office/spreadsheetml/2009/9/main" objectType="CheckBox" fmlaLink="'Back-Up calculations'!$E$2" lockText="1" noThreeD="1"/>
</file>

<file path=xl/ctrlProps/ctrlProp5.xml><?xml version="1.0" encoding="utf-8"?>
<formControlPr xmlns="http://schemas.microsoft.com/office/spreadsheetml/2009/9/main" objectType="CheckBox" fmlaLink="'Back-Up calculations'!$F$2" lockText="1" noThreeD="1"/>
</file>

<file path=xl/ctrlProps/ctrlProp6.xml><?xml version="1.0" encoding="utf-8"?>
<formControlPr xmlns="http://schemas.microsoft.com/office/spreadsheetml/2009/9/main" objectType="CheckBox" fmlaLink="'Back-Up calculations'!$G$2" lockText="1" noThreeD="1"/>
</file>

<file path=xl/ctrlProps/ctrlProp7.xml><?xml version="1.0" encoding="utf-8"?>
<formControlPr xmlns="http://schemas.microsoft.com/office/spreadsheetml/2009/9/main" objectType="CheckBox" fmlaLink="'Back-Up calculations'!$B$3" lockText="1" noThreeD="1"/>
</file>

<file path=xl/ctrlProps/ctrlProp8.xml><?xml version="1.0" encoding="utf-8"?>
<formControlPr xmlns="http://schemas.microsoft.com/office/spreadsheetml/2009/9/main" objectType="CheckBox" fmlaLink="'Back-Up calculations'!$C$3" lockText="1" noThreeD="1"/>
</file>

<file path=xl/ctrlProps/ctrlProp9.xml><?xml version="1.0" encoding="utf-8"?>
<formControlPr xmlns="http://schemas.microsoft.com/office/spreadsheetml/2009/9/main" objectType="CheckBox" fmlaLink="'Back-Up calculations'!$D$3" lockText="1" noThreeD="1"/>
</file>

<file path=xl/ctrlProps/ctrlProp10.xml><?xml version="1.0" encoding="utf-8"?>
<formControlPr xmlns="http://schemas.microsoft.com/office/spreadsheetml/2009/9/main" objectType="CheckBox" fmlaLink="'Back-Up calculations'!$E$3" lockText="1" noThreeD="1"/>
</file>

<file path=xl/ctrlProps/ctrlProp11.xml><?xml version="1.0" encoding="utf-8"?>
<formControlPr xmlns="http://schemas.microsoft.com/office/spreadsheetml/2009/9/main" objectType="CheckBox" fmlaLink="'Back-Up calculations'!$F$3" lockText="1" noThreeD="1"/>
</file>

<file path=xl/ctrlProps/ctrlProp12.xml><?xml version="1.0" encoding="utf-8"?>
<formControlPr xmlns="http://schemas.microsoft.com/office/spreadsheetml/2009/9/main" objectType="CheckBox" fmlaLink="'Back-Up calculations'!$G$3" lockText="1" noThreeD="1"/>
</file>

<file path=xl/ctrlProps/ctrlProp13.xml><?xml version="1.0" encoding="utf-8"?>
<formControlPr xmlns="http://schemas.microsoft.com/office/spreadsheetml/2009/9/main" objectType="CheckBox" fmlaLink="'Back-Up calculations'!$B$4" lockText="1" noThreeD="1"/>
</file>

<file path=xl/ctrlProps/ctrlProp14.xml><?xml version="1.0" encoding="utf-8"?>
<formControlPr xmlns="http://schemas.microsoft.com/office/spreadsheetml/2009/9/main" objectType="CheckBox" fmlaLink="'Back-Up calculations'!$C$4" lockText="1" noThreeD="1"/>
</file>

<file path=xl/ctrlProps/ctrlProp15.xml><?xml version="1.0" encoding="utf-8"?>
<formControlPr xmlns="http://schemas.microsoft.com/office/spreadsheetml/2009/9/main" objectType="CheckBox" fmlaLink="'Back-Up calculations'!$D$4" lockText="1" noThreeD="1"/>
</file>

<file path=xl/ctrlProps/ctrlProp16.xml><?xml version="1.0" encoding="utf-8"?>
<formControlPr xmlns="http://schemas.microsoft.com/office/spreadsheetml/2009/9/main" objectType="CheckBox" fmlaLink="'Back-Up calculations'!$E$4" lockText="1" noThreeD="1"/>
</file>

<file path=xl/ctrlProps/ctrlProp17.xml><?xml version="1.0" encoding="utf-8"?>
<formControlPr xmlns="http://schemas.microsoft.com/office/spreadsheetml/2009/9/main" objectType="CheckBox" fmlaLink="'Back-Up calculations'!$F$4" lockText="1" noThreeD="1"/>
</file>

<file path=xl/ctrlProps/ctrlProp18.xml><?xml version="1.0" encoding="utf-8"?>
<formControlPr xmlns="http://schemas.microsoft.com/office/spreadsheetml/2009/9/main" objectType="CheckBox" fmlaLink="'Back-Up calculations'!$G$4" lockText="1" noThreeD="1"/>
</file>

<file path=xl/ctrlProps/ctrlProp19.xml><?xml version="1.0" encoding="utf-8"?>
<formControlPr xmlns="http://schemas.microsoft.com/office/spreadsheetml/2009/9/main" objectType="CheckBox" fmlaLink="'Back-Up calculations'!$B$5" lockText="1" noThreeD="1"/>
</file>

<file path=xl/ctrlProps/ctrlProp20.xml><?xml version="1.0" encoding="utf-8"?>
<formControlPr xmlns="http://schemas.microsoft.com/office/spreadsheetml/2009/9/main" objectType="CheckBox" fmlaLink="'Back-Up calculations'!$C$5" lockText="1" noThreeD="1"/>
</file>

<file path=xl/ctrlProps/ctrlProp21.xml><?xml version="1.0" encoding="utf-8"?>
<formControlPr xmlns="http://schemas.microsoft.com/office/spreadsheetml/2009/9/main" objectType="CheckBox" fmlaLink="'Back-Up calculations'!$D$5" lockText="1" noThreeD="1"/>
</file>

<file path=xl/ctrlProps/ctrlProp22.xml><?xml version="1.0" encoding="utf-8"?>
<formControlPr xmlns="http://schemas.microsoft.com/office/spreadsheetml/2009/9/main" objectType="CheckBox" fmlaLink="'Back-Up calculations'!$E$5" lockText="1" noThreeD="1"/>
</file>

<file path=xl/ctrlProps/ctrlProp23.xml><?xml version="1.0" encoding="utf-8"?>
<formControlPr xmlns="http://schemas.microsoft.com/office/spreadsheetml/2009/9/main" objectType="CheckBox" fmlaLink="'Back-Up calculations'!$F$5" lockText="1" noThreeD="1"/>
</file>

<file path=xl/ctrlProps/ctrlProp24.xml><?xml version="1.0" encoding="utf-8"?>
<formControlPr xmlns="http://schemas.microsoft.com/office/spreadsheetml/2009/9/main" objectType="CheckBox" fmlaLink="'Back-Up calculations'!$G$5" lockText="1" noThreeD="1"/>
</file>

<file path=xl/ctrlProps/ctrlProp25.xml><?xml version="1.0" encoding="utf-8"?>
<formControlPr xmlns="http://schemas.microsoft.com/office/spreadsheetml/2009/9/main" objectType="CheckBox" fmlaLink="'Back-Up calculations'!$B$6" lockText="1" noThreeD="1"/>
</file>

<file path=xl/ctrlProps/ctrlProp26.xml><?xml version="1.0" encoding="utf-8"?>
<formControlPr xmlns="http://schemas.microsoft.com/office/spreadsheetml/2009/9/main" objectType="CheckBox" fmlaLink="'Back-Up calculations'!$C$6" lockText="1" noThreeD="1"/>
</file>

<file path=xl/ctrlProps/ctrlProp27.xml><?xml version="1.0" encoding="utf-8"?>
<formControlPr xmlns="http://schemas.microsoft.com/office/spreadsheetml/2009/9/main" objectType="CheckBox" fmlaLink="'Back-Up calculations'!$D$6" lockText="1" noThreeD="1"/>
</file>

<file path=xl/ctrlProps/ctrlProp28.xml><?xml version="1.0" encoding="utf-8"?>
<formControlPr xmlns="http://schemas.microsoft.com/office/spreadsheetml/2009/9/main" objectType="CheckBox" fmlaLink="'Back-Up calculations'!$E$6" lockText="1" noThreeD="1"/>
</file>

<file path=xl/ctrlProps/ctrlProp29.xml><?xml version="1.0" encoding="utf-8"?>
<formControlPr xmlns="http://schemas.microsoft.com/office/spreadsheetml/2009/9/main" objectType="CheckBox" fmlaLink="'Back-Up calculations'!$F$6" lockText="1" noThreeD="1"/>
</file>

<file path=xl/ctrlProps/ctrlProp30.xml><?xml version="1.0" encoding="utf-8"?>
<formControlPr xmlns="http://schemas.microsoft.com/office/spreadsheetml/2009/9/main" objectType="CheckBox" fmlaLink="'Back-Up calculations'!$G$6" lockText="1" noThreeD="1"/>
</file>

<file path=xl/ctrlProps/ctrlProp31.xml><?xml version="1.0" encoding="utf-8"?>
<formControlPr xmlns="http://schemas.microsoft.com/office/spreadsheetml/2009/9/main" objectType="CheckBox" fmlaLink="'Back-Up calculations'!$B$7" lockText="1" noThreeD="1"/>
</file>

<file path=xl/ctrlProps/ctrlProp32.xml><?xml version="1.0" encoding="utf-8"?>
<formControlPr xmlns="http://schemas.microsoft.com/office/spreadsheetml/2009/9/main" objectType="CheckBox" fmlaLink="'Back-Up calculations'!$C$7" lockText="1" noThreeD="1"/>
</file>

<file path=xl/ctrlProps/ctrlProp33.xml><?xml version="1.0" encoding="utf-8"?>
<formControlPr xmlns="http://schemas.microsoft.com/office/spreadsheetml/2009/9/main" objectType="CheckBox" fmlaLink="'Back-Up calculations'!$D$7" lockText="1" noThreeD="1"/>
</file>

<file path=xl/ctrlProps/ctrlProp34.xml><?xml version="1.0" encoding="utf-8"?>
<formControlPr xmlns="http://schemas.microsoft.com/office/spreadsheetml/2009/9/main" objectType="CheckBox" fmlaLink="'Back-Up calculations'!$E$7" lockText="1" noThreeD="1"/>
</file>

<file path=xl/ctrlProps/ctrlProp35.xml><?xml version="1.0" encoding="utf-8"?>
<formControlPr xmlns="http://schemas.microsoft.com/office/spreadsheetml/2009/9/main" objectType="CheckBox" fmlaLink="'Back-Up calculations'!$F$7" lockText="1" noThreeD="1"/>
</file>

<file path=xl/ctrlProps/ctrlProp36.xml><?xml version="1.0" encoding="utf-8"?>
<formControlPr xmlns="http://schemas.microsoft.com/office/spreadsheetml/2009/9/main" objectType="CheckBox" fmlaLink="'Back-Up calculations'!$G$7" lockText="1" noThreeD="1"/>
</file>

<file path=xl/ctrlProps/ctrlProp37.xml><?xml version="1.0" encoding="utf-8"?>
<formControlPr xmlns="http://schemas.microsoft.com/office/spreadsheetml/2009/9/main" objectType="CheckBox" fmlaLink="'Back-Up calculations'!$B$8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'Back-Up calculations'!$D$8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fmlaLink="'Back-Up calculations'!$C$8" lockText="1" noThreeD="1"/>
</file>

<file path=xl/ctrlProps/ctrlProp44.xml><?xml version="1.0" encoding="utf-8"?>
<formControlPr xmlns="http://schemas.microsoft.com/office/spreadsheetml/2009/9/main" objectType="CheckBox" fmlaLink="'Back-Up calculations'!$E$8" lockText="1" noThreeD="1"/>
</file>

<file path=xl/ctrlProps/ctrlProp45.xml><?xml version="1.0" encoding="utf-8"?>
<formControlPr xmlns="http://schemas.microsoft.com/office/spreadsheetml/2009/9/main" objectType="CheckBox" fmlaLink="'Back-Up calculations'!$F$8" lockText="1" noThreeD="1"/>
</file>

<file path=xl/ctrlProps/ctrlProp46.xml><?xml version="1.0" encoding="utf-8"?>
<formControlPr xmlns="http://schemas.microsoft.com/office/spreadsheetml/2009/9/main" objectType="CheckBox" fmlaLink="'Back-Up calculations'!$G$8" lockText="1" noThreeD="1"/>
</file>

<file path=xl/ctrlProps/ctrlProp47.xml><?xml version="1.0" encoding="utf-8"?>
<formControlPr xmlns="http://schemas.microsoft.com/office/spreadsheetml/2009/9/main" objectType="CheckBox" fmlaLink="'Back-Up calculations'!$B$9" lockText="1" noThreeD="1"/>
</file>

<file path=xl/ctrlProps/ctrlProp48.xml><?xml version="1.0" encoding="utf-8"?>
<formControlPr xmlns="http://schemas.microsoft.com/office/spreadsheetml/2009/9/main" objectType="CheckBox" fmlaLink="'Back-Up calculations'!$C$9" lockText="1" noThreeD="1"/>
</file>

<file path=xl/ctrlProps/ctrlProp49.xml><?xml version="1.0" encoding="utf-8"?>
<formControlPr xmlns="http://schemas.microsoft.com/office/spreadsheetml/2009/9/main" objectType="CheckBox" fmlaLink="'Back-Up calculations'!$D$9" lockText="1" noThreeD="1"/>
</file>

<file path=xl/ctrlProps/ctrlProp50.xml><?xml version="1.0" encoding="utf-8"?>
<formControlPr xmlns="http://schemas.microsoft.com/office/spreadsheetml/2009/9/main" objectType="CheckBox" fmlaLink="'Back-Up calculations'!$E$9" lockText="1" noThreeD="1"/>
</file>

<file path=xl/ctrlProps/ctrlProp51.xml><?xml version="1.0" encoding="utf-8"?>
<formControlPr xmlns="http://schemas.microsoft.com/office/spreadsheetml/2009/9/main" objectType="CheckBox" fmlaLink="'Back-Up calculations'!$F$9" lockText="1" noThreeD="1"/>
</file>

<file path=xl/ctrlProps/ctrlProp52.xml><?xml version="1.0" encoding="utf-8"?>
<formControlPr xmlns="http://schemas.microsoft.com/office/spreadsheetml/2009/9/main" objectType="CheckBox" fmlaLink="'Back-Up calculations'!$G$9" lockText="1" noThreeD="1"/>
</file>

<file path=xl/ctrlProps/ctrlProp53.xml><?xml version="1.0" encoding="utf-8"?>
<formControlPr xmlns="http://schemas.microsoft.com/office/spreadsheetml/2009/9/main" objectType="CheckBox" fmlaLink="'Back-Up calculations'!$B$10" lockText="1" noThreeD="1"/>
</file>

<file path=xl/ctrlProps/ctrlProp54.xml><?xml version="1.0" encoding="utf-8"?>
<formControlPr xmlns="http://schemas.microsoft.com/office/spreadsheetml/2009/9/main" objectType="CheckBox" fmlaLink="'Back-Up calculations'!$C$10" lockText="1" noThreeD="1"/>
</file>

<file path=xl/ctrlProps/ctrlProp55.xml><?xml version="1.0" encoding="utf-8"?>
<formControlPr xmlns="http://schemas.microsoft.com/office/spreadsheetml/2009/9/main" objectType="CheckBox" fmlaLink="'Back-Up calculations'!$D$10" lockText="1" noThreeD="1"/>
</file>

<file path=xl/ctrlProps/ctrlProp56.xml><?xml version="1.0" encoding="utf-8"?>
<formControlPr xmlns="http://schemas.microsoft.com/office/spreadsheetml/2009/9/main" objectType="CheckBox" fmlaLink="'Back-Up calculations'!$E$10" lockText="1" noThreeD="1"/>
</file>

<file path=xl/ctrlProps/ctrlProp57.xml><?xml version="1.0" encoding="utf-8"?>
<formControlPr xmlns="http://schemas.microsoft.com/office/spreadsheetml/2009/9/main" objectType="CheckBox" fmlaLink="'Back-Up calculations'!$F$10" lockText="1" noThreeD="1"/>
</file>

<file path=xl/ctrlProps/ctrlProp58.xml><?xml version="1.0" encoding="utf-8"?>
<formControlPr xmlns="http://schemas.microsoft.com/office/spreadsheetml/2009/9/main" objectType="CheckBox" fmlaLink="'Back-Up calculations'!$G$10" lockText="1" noThreeD="1"/>
</file>

<file path=xl/ctrlProps/ctrlProp59.xml><?xml version="1.0" encoding="utf-8"?>
<formControlPr xmlns="http://schemas.microsoft.com/office/spreadsheetml/2009/9/main" objectType="CheckBox" fmlaLink="'Back-Up calculations'!$B$11" lockText="1" noThreeD="1"/>
</file>

<file path=xl/ctrlProps/ctrlProp60.xml><?xml version="1.0" encoding="utf-8"?>
<formControlPr xmlns="http://schemas.microsoft.com/office/spreadsheetml/2009/9/main" objectType="CheckBox" fmlaLink="'Back-Up calculations'!$C$11" lockText="1" noThreeD="1"/>
</file>

<file path=xl/ctrlProps/ctrlProp61.xml><?xml version="1.0" encoding="utf-8"?>
<formControlPr xmlns="http://schemas.microsoft.com/office/spreadsheetml/2009/9/main" objectType="CheckBox" fmlaLink="'Back-Up calculations'!$D$11" lockText="1" noThreeD="1"/>
</file>

<file path=xl/ctrlProps/ctrlProp62.xml><?xml version="1.0" encoding="utf-8"?>
<formControlPr xmlns="http://schemas.microsoft.com/office/spreadsheetml/2009/9/main" objectType="CheckBox" fmlaLink="'Back-Up calculations'!$E$11" lockText="1" noThreeD="1"/>
</file>

<file path=xl/ctrlProps/ctrlProp63.xml><?xml version="1.0" encoding="utf-8"?>
<formControlPr xmlns="http://schemas.microsoft.com/office/spreadsheetml/2009/9/main" objectType="CheckBox" fmlaLink="'Back-Up calculations'!$F$11" lockText="1" noThreeD="1"/>
</file>

<file path=xl/ctrlProps/ctrlProp64.xml><?xml version="1.0" encoding="utf-8"?>
<formControlPr xmlns="http://schemas.microsoft.com/office/spreadsheetml/2009/9/main" objectType="CheckBox" fmlaLink="'Back-Up calculations'!$G$11" lockText="1" noThreeD="1"/>
</file>

<file path=xl/ctrlProps/ctrlProp65.xml><?xml version="1.0" encoding="utf-8"?>
<formControlPr xmlns="http://schemas.microsoft.com/office/spreadsheetml/2009/9/main" objectType="CheckBox" fmlaLink="'Back-Up calculations'!$B$12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'Back-Up calculations'!$D$12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fmlaLink="'Back-Up calculations'!$C$12" lockText="1" noThreeD="1"/>
</file>

<file path=xl/ctrlProps/ctrlProp72.xml><?xml version="1.0" encoding="utf-8"?>
<formControlPr xmlns="http://schemas.microsoft.com/office/spreadsheetml/2009/9/main" objectType="CheckBox" fmlaLink="'Back-Up calculations'!$E$12" lockText="1" noThreeD="1"/>
</file>

<file path=xl/ctrlProps/ctrlProp73.xml><?xml version="1.0" encoding="utf-8"?>
<formControlPr xmlns="http://schemas.microsoft.com/office/spreadsheetml/2009/9/main" objectType="CheckBox" fmlaLink="'Back-Up calculations'!$F$12" lockText="1" noThreeD="1"/>
</file>

<file path=xl/ctrlProps/ctrlProp74.xml><?xml version="1.0" encoding="utf-8"?>
<formControlPr xmlns="http://schemas.microsoft.com/office/spreadsheetml/2009/9/main" objectType="CheckBox" fmlaLink="'Back-Up calculations'!$G$12" lockText="1" noThreeD="1"/>
</file>

<file path=xl/ctrlProps/ctrlProp75.xml><?xml version="1.0" encoding="utf-8"?>
<formControlPr xmlns="http://schemas.microsoft.com/office/spreadsheetml/2009/9/main" objectType="CheckBox" fmlaLink="'Back-Up calculations'!$B$13" lockText="1" noThreeD="1"/>
</file>

<file path=xl/ctrlProps/ctrlProp76.xml><?xml version="1.0" encoding="utf-8"?>
<formControlPr xmlns="http://schemas.microsoft.com/office/spreadsheetml/2009/9/main" objectType="CheckBox" fmlaLink="'Back-Up calculations'!$C$13" lockText="1" noThreeD="1"/>
</file>

<file path=xl/ctrlProps/ctrlProp77.xml><?xml version="1.0" encoding="utf-8"?>
<formControlPr xmlns="http://schemas.microsoft.com/office/spreadsheetml/2009/9/main" objectType="CheckBox" fmlaLink="'Back-Up calculations'!$D$13" lockText="1" noThreeD="1"/>
</file>

<file path=xl/ctrlProps/ctrlProp78.xml><?xml version="1.0" encoding="utf-8"?>
<formControlPr xmlns="http://schemas.microsoft.com/office/spreadsheetml/2009/9/main" objectType="CheckBox" fmlaLink="'Back-Up calculations'!$E$13" lockText="1" noThreeD="1"/>
</file>

<file path=xl/ctrlProps/ctrlProp79.xml><?xml version="1.0" encoding="utf-8"?>
<formControlPr xmlns="http://schemas.microsoft.com/office/spreadsheetml/2009/9/main" objectType="CheckBox" fmlaLink="'Back-Up calculations'!$F$13" lockText="1" noThreeD="1"/>
</file>

<file path=xl/ctrlProps/ctrlProp80.xml><?xml version="1.0" encoding="utf-8"?>
<formControlPr xmlns="http://schemas.microsoft.com/office/spreadsheetml/2009/9/main" objectType="CheckBox" fmlaLink="'Back-Up calculations'!$G$13" lockText="1" noThreeD="1"/>
</file>

<file path=xl/ctrlProps/ctrlProp81.xml><?xml version="1.0" encoding="utf-8"?>
<formControlPr xmlns="http://schemas.microsoft.com/office/spreadsheetml/2009/9/main" objectType="CheckBox" fmlaLink="'Back-Up calculations'!$B$14" lockText="1" noThreeD="1"/>
</file>

<file path=xl/ctrlProps/ctrlProp82.xml><?xml version="1.0" encoding="utf-8"?>
<formControlPr xmlns="http://schemas.microsoft.com/office/spreadsheetml/2009/9/main" objectType="CheckBox" fmlaLink="'Back-Up calculations'!$C$14" lockText="1" noThreeD="1"/>
</file>

<file path=xl/ctrlProps/ctrlProp83.xml><?xml version="1.0" encoding="utf-8"?>
<formControlPr xmlns="http://schemas.microsoft.com/office/spreadsheetml/2009/9/main" objectType="CheckBox" fmlaLink="'Back-Up calculations'!$D$14" lockText="1" noThreeD="1"/>
</file>

<file path=xl/ctrlProps/ctrlProp84.xml><?xml version="1.0" encoding="utf-8"?>
<formControlPr xmlns="http://schemas.microsoft.com/office/spreadsheetml/2009/9/main" objectType="CheckBox" fmlaLink="'Back-Up calculations'!$E$14" lockText="1" noThreeD="1"/>
</file>

<file path=xl/ctrlProps/ctrlProp85.xml><?xml version="1.0" encoding="utf-8"?>
<formControlPr xmlns="http://schemas.microsoft.com/office/spreadsheetml/2009/9/main" objectType="CheckBox" fmlaLink="'Back-Up calculations'!$F$14" lockText="1" noThreeD="1"/>
</file>

<file path=xl/ctrlProps/ctrlProp86.xml><?xml version="1.0" encoding="utf-8"?>
<formControlPr xmlns="http://schemas.microsoft.com/office/spreadsheetml/2009/9/main" objectType="CheckBox" fmlaLink="'Back-Up calculations'!$G$14" lockText="1" noThreeD="1"/>
</file>

<file path=xl/ctrlProps/ctrlProp87.xml><?xml version="1.0" encoding="utf-8"?>
<formControlPr xmlns="http://schemas.microsoft.com/office/spreadsheetml/2009/9/main" objectType="CheckBox" fmlaLink="'Back-Up calculations'!$B$15" lockText="1" noThreeD="1"/>
</file>

<file path=xl/ctrlProps/ctrlProp88.xml><?xml version="1.0" encoding="utf-8"?>
<formControlPr xmlns="http://schemas.microsoft.com/office/spreadsheetml/2009/9/main" objectType="CheckBox" fmlaLink="'Back-Up calculations'!$C$15" lockText="1" noThreeD="1"/>
</file>

<file path=xl/ctrlProps/ctrlProp89.xml><?xml version="1.0" encoding="utf-8"?>
<formControlPr xmlns="http://schemas.microsoft.com/office/spreadsheetml/2009/9/main" objectType="CheckBox" fmlaLink="'Back-Up calculations'!$D$15" lockText="1" noThreeD="1"/>
</file>

<file path=xl/ctrlProps/ctrlProp90.xml><?xml version="1.0" encoding="utf-8"?>
<formControlPr xmlns="http://schemas.microsoft.com/office/spreadsheetml/2009/9/main" objectType="CheckBox" fmlaLink="'Back-Up calculations'!$E$15" lockText="1" noThreeD="1"/>
</file>

<file path=xl/ctrlProps/ctrlProp91.xml><?xml version="1.0" encoding="utf-8"?>
<formControlPr xmlns="http://schemas.microsoft.com/office/spreadsheetml/2009/9/main" objectType="CheckBox" fmlaLink="'Back-Up calculations'!$F$15" lockText="1" noThreeD="1"/>
</file>

<file path=xl/ctrlProps/ctrlProp92.xml><?xml version="1.0" encoding="utf-8"?>
<formControlPr xmlns="http://schemas.microsoft.com/office/spreadsheetml/2009/9/main" objectType="CheckBox" fmlaLink="'Back-Up calculations'!$G$15" lockText="1" noThreeD="1"/>
</file>

<file path=xl/ctrlProps/ctrlProp93.xml><?xml version="1.0" encoding="utf-8"?>
<formControlPr xmlns="http://schemas.microsoft.com/office/spreadsheetml/2009/9/main" objectType="CheckBox" fmlaLink="'Back-Up calculations'!$B$16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fmlaLink="'Back-Up calculations'!$D$16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fmlaLink="'Back-Up calculations'!$C$16" lockText="1" noThreeD="1"/>
</file>

<file path=xl/ctrlProps/ctrlProp100.xml><?xml version="1.0" encoding="utf-8"?>
<formControlPr xmlns="http://schemas.microsoft.com/office/spreadsheetml/2009/9/main" objectType="CheckBox" fmlaLink="'Back-Up calculations'!$E$16" lockText="1" noThreeD="1"/>
</file>

<file path=xl/ctrlProps/ctrlProp101.xml><?xml version="1.0" encoding="utf-8"?>
<formControlPr xmlns="http://schemas.microsoft.com/office/spreadsheetml/2009/9/main" objectType="CheckBox" fmlaLink="'Back-Up calculations'!$F$16" lockText="1" noThreeD="1"/>
</file>

<file path=xl/ctrlProps/ctrlProp102.xml><?xml version="1.0" encoding="utf-8"?>
<formControlPr xmlns="http://schemas.microsoft.com/office/spreadsheetml/2009/9/main" objectType="CheckBox" fmlaLink="'Back-Up calculations'!$G$16" lockText="1" noThreeD="1"/>
</file>

<file path=xl/ctrlProps/ctrlProp103.xml><?xml version="1.0" encoding="utf-8"?>
<formControlPr xmlns="http://schemas.microsoft.com/office/spreadsheetml/2009/9/main" objectType="CheckBox" fmlaLink="'Back-Up calculations'!$B$17" lockText="1" noThreeD="1"/>
</file>

<file path=xl/ctrlProps/ctrlProp104.xml><?xml version="1.0" encoding="utf-8"?>
<formControlPr xmlns="http://schemas.microsoft.com/office/spreadsheetml/2009/9/main" objectType="CheckBox" fmlaLink="'Back-Up calculations'!$C$17" lockText="1" noThreeD="1"/>
</file>

<file path=xl/ctrlProps/ctrlProp105.xml><?xml version="1.0" encoding="utf-8"?>
<formControlPr xmlns="http://schemas.microsoft.com/office/spreadsheetml/2009/9/main" objectType="CheckBox" fmlaLink="'Back-Up calculations'!$D$17" lockText="1" noThreeD="1"/>
</file>

<file path=xl/ctrlProps/ctrlProp106.xml><?xml version="1.0" encoding="utf-8"?>
<formControlPr xmlns="http://schemas.microsoft.com/office/spreadsheetml/2009/9/main" objectType="CheckBox" fmlaLink="'Back-Up calculations'!$E$17" lockText="1" noThreeD="1"/>
</file>

<file path=xl/ctrlProps/ctrlProp107.xml><?xml version="1.0" encoding="utf-8"?>
<formControlPr xmlns="http://schemas.microsoft.com/office/spreadsheetml/2009/9/main" objectType="CheckBox" fmlaLink="'Back-Up calculations'!$F$17" lockText="1" noThreeD="1"/>
</file>

<file path=xl/ctrlProps/ctrlProp108.xml><?xml version="1.0" encoding="utf-8"?>
<formControlPr xmlns="http://schemas.microsoft.com/office/spreadsheetml/2009/9/main" objectType="CheckBox" fmlaLink="'Back-Up calculations'!$G$17" lockText="1" noThreeD="1"/>
</file>

<file path=xl/ctrlProps/ctrlProp109.xml><?xml version="1.0" encoding="utf-8"?>
<formControlPr xmlns="http://schemas.microsoft.com/office/spreadsheetml/2009/9/main" objectType="CheckBox" fmlaLink="'Back-Up calculations'!$B$18" lockText="1" noThreeD="1"/>
</file>

<file path=xl/ctrlProps/ctrlProp110.xml><?xml version="1.0" encoding="utf-8"?>
<formControlPr xmlns="http://schemas.microsoft.com/office/spreadsheetml/2009/9/main" objectType="CheckBox" fmlaLink="'Back-Up calculations'!$C$18" lockText="1" noThreeD="1"/>
</file>

<file path=xl/ctrlProps/ctrlProp111.xml><?xml version="1.0" encoding="utf-8"?>
<formControlPr xmlns="http://schemas.microsoft.com/office/spreadsheetml/2009/9/main" objectType="CheckBox" fmlaLink="'Back-Up calculations'!$D$18" lockText="1" noThreeD="1"/>
</file>

<file path=xl/ctrlProps/ctrlProp112.xml><?xml version="1.0" encoding="utf-8"?>
<formControlPr xmlns="http://schemas.microsoft.com/office/spreadsheetml/2009/9/main" objectType="CheckBox" fmlaLink="'Back-Up calculations'!$E$18" lockText="1" noThreeD="1"/>
</file>

<file path=xl/ctrlProps/ctrlProp113.xml><?xml version="1.0" encoding="utf-8"?>
<formControlPr xmlns="http://schemas.microsoft.com/office/spreadsheetml/2009/9/main" objectType="CheckBox" fmlaLink="'Back-Up calculations'!$F$18" lockText="1" noThreeD="1"/>
</file>

<file path=xl/ctrlProps/ctrlProp114.xml><?xml version="1.0" encoding="utf-8"?>
<formControlPr xmlns="http://schemas.microsoft.com/office/spreadsheetml/2009/9/main" objectType="CheckBox" fmlaLink="'Back-Up calculations'!$G$18" lockText="1" noThreeD="1"/>
</file>

<file path=xl/ctrlProps/ctrlProp115.xml><?xml version="1.0" encoding="utf-8"?>
<formControlPr xmlns="http://schemas.microsoft.com/office/spreadsheetml/2009/9/main" objectType="CheckBox" fmlaLink="'Back-Up calculations'!$B$19" lockText="1" noThreeD="1"/>
</file>

<file path=xl/ctrlProps/ctrlProp116.xml><?xml version="1.0" encoding="utf-8"?>
<formControlPr xmlns="http://schemas.microsoft.com/office/spreadsheetml/2009/9/main" objectType="CheckBox" fmlaLink="'Back-Up calculations'!$C$19" lockText="1" noThreeD="1"/>
</file>

<file path=xl/ctrlProps/ctrlProp117.xml><?xml version="1.0" encoding="utf-8"?>
<formControlPr xmlns="http://schemas.microsoft.com/office/spreadsheetml/2009/9/main" objectType="CheckBox" fmlaLink="'Back-Up calculations'!$D$19" lockText="1" noThreeD="1"/>
</file>

<file path=xl/ctrlProps/ctrlProp118.xml><?xml version="1.0" encoding="utf-8"?>
<formControlPr xmlns="http://schemas.microsoft.com/office/spreadsheetml/2009/9/main" objectType="CheckBox" fmlaLink="'Back-Up calculations'!$E$19" lockText="1" noThreeD="1"/>
</file>

<file path=xl/ctrlProps/ctrlProp119.xml><?xml version="1.0" encoding="utf-8"?>
<formControlPr xmlns="http://schemas.microsoft.com/office/spreadsheetml/2009/9/main" objectType="CheckBox" fmlaLink="'Back-Up calculations'!$F$19" lockText="1" noThreeD="1"/>
</file>

<file path=xl/ctrlProps/ctrlProp120.xml><?xml version="1.0" encoding="utf-8"?>
<formControlPr xmlns="http://schemas.microsoft.com/office/spreadsheetml/2009/9/main" objectType="CheckBox" fmlaLink="'Back-Up calculations'!$G$19" lockText="1" noThreeD="1"/>
</file>

<file path=xl/ctrlProps/ctrlProp121.xml><?xml version="1.0" encoding="utf-8"?>
<formControlPr xmlns="http://schemas.microsoft.com/office/spreadsheetml/2009/9/main" objectType="CheckBox" fmlaLink="'Back-Up calculations'!$B$20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'Back-Up calculations'!$D$20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'Back-Up calculations'!$C$20" lockText="1" noThreeD="1"/>
</file>

<file path=xl/ctrlProps/ctrlProp128.xml><?xml version="1.0" encoding="utf-8"?>
<formControlPr xmlns="http://schemas.microsoft.com/office/spreadsheetml/2009/9/main" objectType="CheckBox" fmlaLink="'Back-Up calculations'!$E$20" lockText="1" noThreeD="1"/>
</file>

<file path=xl/ctrlProps/ctrlProp129.xml><?xml version="1.0" encoding="utf-8"?>
<formControlPr xmlns="http://schemas.microsoft.com/office/spreadsheetml/2009/9/main" objectType="CheckBox" fmlaLink="'Back-Up calculations'!$F$20" lockText="1" noThreeD="1"/>
</file>

<file path=xl/ctrlProps/ctrlProp130.xml><?xml version="1.0" encoding="utf-8"?>
<formControlPr xmlns="http://schemas.microsoft.com/office/spreadsheetml/2009/9/main" objectType="CheckBox" fmlaLink="'Back-Up calculations'!$G$20" lockText="1" noThreeD="1"/>
</file>

<file path=xl/ctrlProps/ctrlProp131.xml><?xml version="1.0" encoding="utf-8"?>
<formControlPr xmlns="http://schemas.microsoft.com/office/spreadsheetml/2009/9/main" objectType="CheckBox" fmlaLink="'Back-Up calculations'!$B$21" lockText="1" noThreeD="1"/>
</file>

<file path=xl/ctrlProps/ctrlProp132.xml><?xml version="1.0" encoding="utf-8"?>
<formControlPr xmlns="http://schemas.microsoft.com/office/spreadsheetml/2009/9/main" objectType="CheckBox" fmlaLink="'Back-Up calculations'!$C$21" lockText="1" noThreeD="1"/>
</file>

<file path=xl/ctrlProps/ctrlProp133.xml><?xml version="1.0" encoding="utf-8"?>
<formControlPr xmlns="http://schemas.microsoft.com/office/spreadsheetml/2009/9/main" objectType="CheckBox" fmlaLink="'Back-Up calculations'!$D$21" lockText="1" noThreeD="1"/>
</file>

<file path=xl/ctrlProps/ctrlProp134.xml><?xml version="1.0" encoding="utf-8"?>
<formControlPr xmlns="http://schemas.microsoft.com/office/spreadsheetml/2009/9/main" objectType="CheckBox" fmlaLink="'Back-Up calculations'!$E$21" lockText="1" noThreeD="1"/>
</file>

<file path=xl/ctrlProps/ctrlProp135.xml><?xml version="1.0" encoding="utf-8"?>
<formControlPr xmlns="http://schemas.microsoft.com/office/spreadsheetml/2009/9/main" objectType="CheckBox" fmlaLink="'Back-Up calculations'!$F$21" lockText="1" noThreeD="1"/>
</file>

<file path=xl/ctrlProps/ctrlProp136.xml><?xml version="1.0" encoding="utf-8"?>
<formControlPr xmlns="http://schemas.microsoft.com/office/spreadsheetml/2009/9/main" objectType="CheckBox" fmlaLink="'Back-Up calculations'!$G$21" lockText="1" noThreeD="1"/>
</file>

<file path=xl/ctrlProps/ctrlProp137.xml><?xml version="1.0" encoding="utf-8"?>
<formControlPr xmlns="http://schemas.microsoft.com/office/spreadsheetml/2009/9/main" objectType="CheckBox" fmlaLink="'Back-Up calculations'!$B$22" lockText="1" noThreeD="1"/>
</file>

<file path=xl/ctrlProps/ctrlProp138.xml><?xml version="1.0" encoding="utf-8"?>
<formControlPr xmlns="http://schemas.microsoft.com/office/spreadsheetml/2009/9/main" objectType="CheckBox" fmlaLink="'Back-Up calculations'!$C$22" lockText="1" noThreeD="1"/>
</file>

<file path=xl/ctrlProps/ctrlProp139.xml><?xml version="1.0" encoding="utf-8"?>
<formControlPr xmlns="http://schemas.microsoft.com/office/spreadsheetml/2009/9/main" objectType="CheckBox" fmlaLink="'Back-Up calculations'!$D$22" lockText="1" noThreeD="1"/>
</file>

<file path=xl/ctrlProps/ctrlProp140.xml><?xml version="1.0" encoding="utf-8"?>
<formControlPr xmlns="http://schemas.microsoft.com/office/spreadsheetml/2009/9/main" objectType="CheckBox" fmlaLink="'Back-Up calculations'!$E$22" lockText="1" noThreeD="1"/>
</file>

<file path=xl/ctrlProps/ctrlProp141.xml><?xml version="1.0" encoding="utf-8"?>
<formControlPr xmlns="http://schemas.microsoft.com/office/spreadsheetml/2009/9/main" objectType="CheckBox" fmlaLink="'Back-Up calculations'!$F$22" lockText="1" noThreeD="1"/>
</file>

<file path=xl/ctrlProps/ctrlProp142.xml><?xml version="1.0" encoding="utf-8"?>
<formControlPr xmlns="http://schemas.microsoft.com/office/spreadsheetml/2009/9/main" objectType="CheckBox" fmlaLink="'Back-Up calculations'!$G$22" lockText="1" noThreeD="1"/>
</file>

<file path=xl/ctrlProps/ctrlProp143.xml><?xml version="1.0" encoding="utf-8"?>
<formControlPr xmlns="http://schemas.microsoft.com/office/spreadsheetml/2009/9/main" objectType="CheckBox" fmlaLink="'Back-Up calculations'!$B$23" lockText="1" noThreeD="1"/>
</file>

<file path=xl/ctrlProps/ctrlProp144.xml><?xml version="1.0" encoding="utf-8"?>
<formControlPr xmlns="http://schemas.microsoft.com/office/spreadsheetml/2009/9/main" objectType="CheckBox" fmlaLink="'Back-Up calculations'!$C$23" lockText="1" noThreeD="1"/>
</file>

<file path=xl/ctrlProps/ctrlProp145.xml><?xml version="1.0" encoding="utf-8"?>
<formControlPr xmlns="http://schemas.microsoft.com/office/spreadsheetml/2009/9/main" objectType="CheckBox" fmlaLink="'Back-Up calculations'!$D$23" lockText="1" noThreeD="1"/>
</file>

<file path=xl/ctrlProps/ctrlProp146.xml><?xml version="1.0" encoding="utf-8"?>
<formControlPr xmlns="http://schemas.microsoft.com/office/spreadsheetml/2009/9/main" objectType="CheckBox" fmlaLink="'Back-Up calculations'!$E$23" lockText="1" noThreeD="1"/>
</file>

<file path=xl/ctrlProps/ctrlProp147.xml><?xml version="1.0" encoding="utf-8"?>
<formControlPr xmlns="http://schemas.microsoft.com/office/spreadsheetml/2009/9/main" objectType="CheckBox" fmlaLink="'Back-Up calculations'!$F$23" lockText="1" noThreeD="1"/>
</file>

<file path=xl/ctrlProps/ctrlProp148.xml><?xml version="1.0" encoding="utf-8"?>
<formControlPr xmlns="http://schemas.microsoft.com/office/spreadsheetml/2009/9/main" objectType="CheckBox" fmlaLink="'Back-Up calculations'!$G$23" lockText="1" noThreeD="1"/>
</file>

<file path=xl/ctrlProps/ctrlProp149.xml><?xml version="1.0" encoding="utf-8"?>
<formControlPr xmlns="http://schemas.microsoft.com/office/spreadsheetml/2009/9/main" objectType="CheckBox" fmlaLink="'Back-Up calculations'!$B$24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'Back-Up calculations'!$D$24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'Back-Up calculations'!$C$24" lockText="1" noThreeD="1"/>
</file>

<file path=xl/ctrlProps/ctrlProp156.xml><?xml version="1.0" encoding="utf-8"?>
<formControlPr xmlns="http://schemas.microsoft.com/office/spreadsheetml/2009/9/main" objectType="CheckBox" fmlaLink="'Back-Up calculations'!$E$24" lockText="1" noThreeD="1"/>
</file>

<file path=xl/ctrlProps/ctrlProp157.xml><?xml version="1.0" encoding="utf-8"?>
<formControlPr xmlns="http://schemas.microsoft.com/office/spreadsheetml/2009/9/main" objectType="CheckBox" fmlaLink="'Back-Up calculations'!$F$24" lockText="1" noThreeD="1"/>
</file>

<file path=xl/ctrlProps/ctrlProp158.xml><?xml version="1.0" encoding="utf-8"?>
<formControlPr xmlns="http://schemas.microsoft.com/office/spreadsheetml/2009/9/main" objectType="CheckBox" fmlaLink="'Back-Up calculations'!$G$24" lockText="1" noThreeD="1"/>
</file>

<file path=xl/ctrlProps/ctrlProp159.xml><?xml version="1.0" encoding="utf-8"?>
<formControlPr xmlns="http://schemas.microsoft.com/office/spreadsheetml/2009/9/main" objectType="CheckBox" fmlaLink="'Back-Up calculations'!$B$25" lockText="1" noThreeD="1"/>
</file>

<file path=xl/ctrlProps/ctrlProp160.xml><?xml version="1.0" encoding="utf-8"?>
<formControlPr xmlns="http://schemas.microsoft.com/office/spreadsheetml/2009/9/main" objectType="CheckBox" fmlaLink="'Back-Up calculations'!$C$25" lockText="1" noThreeD="1"/>
</file>

<file path=xl/ctrlProps/ctrlProp161.xml><?xml version="1.0" encoding="utf-8"?>
<formControlPr xmlns="http://schemas.microsoft.com/office/spreadsheetml/2009/9/main" objectType="CheckBox" fmlaLink="'Back-Up calculations'!$D$25" lockText="1" noThreeD="1"/>
</file>

<file path=xl/ctrlProps/ctrlProp162.xml><?xml version="1.0" encoding="utf-8"?>
<formControlPr xmlns="http://schemas.microsoft.com/office/spreadsheetml/2009/9/main" objectType="CheckBox" fmlaLink="'Back-Up calculations'!$E$25" lockText="1" noThreeD="1"/>
</file>

<file path=xl/ctrlProps/ctrlProp163.xml><?xml version="1.0" encoding="utf-8"?>
<formControlPr xmlns="http://schemas.microsoft.com/office/spreadsheetml/2009/9/main" objectType="CheckBox" fmlaLink="'Back-Up calculations'!$F$25" lockText="1" noThreeD="1"/>
</file>

<file path=xl/ctrlProps/ctrlProp164.xml><?xml version="1.0" encoding="utf-8"?>
<formControlPr xmlns="http://schemas.microsoft.com/office/spreadsheetml/2009/9/main" objectType="CheckBox" fmlaLink="'Back-Up calculations'!$G$25" lockText="1" noThreeD="1"/>
</file>

<file path=xl/ctrlProps/ctrlProp165.xml><?xml version="1.0" encoding="utf-8"?>
<formControlPr xmlns="http://schemas.microsoft.com/office/spreadsheetml/2009/9/main" objectType="CheckBox" fmlaLink="'Back-Up calculations'!$B$26" lockText="1" noThreeD="1"/>
</file>

<file path=xl/ctrlProps/ctrlProp166.xml><?xml version="1.0" encoding="utf-8"?>
<formControlPr xmlns="http://schemas.microsoft.com/office/spreadsheetml/2009/9/main" objectType="CheckBox" fmlaLink="'Back-Up calculations'!$C$26" lockText="1" noThreeD="1"/>
</file>

<file path=xl/ctrlProps/ctrlProp167.xml><?xml version="1.0" encoding="utf-8"?>
<formControlPr xmlns="http://schemas.microsoft.com/office/spreadsheetml/2009/9/main" objectType="CheckBox" fmlaLink="'Back-Up calculations'!$D$26" lockText="1" noThreeD="1"/>
</file>

<file path=xl/ctrlProps/ctrlProp168.xml><?xml version="1.0" encoding="utf-8"?>
<formControlPr xmlns="http://schemas.microsoft.com/office/spreadsheetml/2009/9/main" objectType="CheckBox" fmlaLink="'Back-Up calculations'!$E$26" lockText="1" noThreeD="1"/>
</file>

<file path=xl/ctrlProps/ctrlProp169.xml><?xml version="1.0" encoding="utf-8"?>
<formControlPr xmlns="http://schemas.microsoft.com/office/spreadsheetml/2009/9/main" objectType="CheckBox" fmlaLink="'Back-Up calculations'!$F$26" lockText="1" noThreeD="1"/>
</file>

<file path=xl/ctrlProps/ctrlProp170.xml><?xml version="1.0" encoding="utf-8"?>
<formControlPr xmlns="http://schemas.microsoft.com/office/spreadsheetml/2009/9/main" objectType="CheckBox" fmlaLink="'Back-Up calculations'!$G$26" lockText="1" noThreeD="1"/>
</file>

<file path=xl/ctrlProps/ctrlProp171.xml><?xml version="1.0" encoding="utf-8"?>
<formControlPr xmlns="http://schemas.microsoft.com/office/spreadsheetml/2009/9/main" objectType="CheckBox" fmlaLink="'Back-Up calculations'!$B$27" lockText="1" noThreeD="1"/>
</file>

<file path=xl/ctrlProps/ctrlProp172.xml><?xml version="1.0" encoding="utf-8"?>
<formControlPr xmlns="http://schemas.microsoft.com/office/spreadsheetml/2009/9/main" objectType="CheckBox" fmlaLink="'Back-Up calculations'!$C$27" lockText="1" noThreeD="1"/>
</file>

<file path=xl/ctrlProps/ctrlProp173.xml><?xml version="1.0" encoding="utf-8"?>
<formControlPr xmlns="http://schemas.microsoft.com/office/spreadsheetml/2009/9/main" objectType="CheckBox" fmlaLink="'Back-Up calculations'!$D$27" lockText="1" noThreeD="1"/>
</file>

<file path=xl/ctrlProps/ctrlProp174.xml><?xml version="1.0" encoding="utf-8"?>
<formControlPr xmlns="http://schemas.microsoft.com/office/spreadsheetml/2009/9/main" objectType="CheckBox" fmlaLink="'Back-Up calculations'!$E$27" lockText="1" noThreeD="1"/>
</file>

<file path=xl/ctrlProps/ctrlProp175.xml><?xml version="1.0" encoding="utf-8"?>
<formControlPr xmlns="http://schemas.microsoft.com/office/spreadsheetml/2009/9/main" objectType="CheckBox" fmlaLink="'Back-Up calculations'!$F$27" lockText="1" noThreeD="1"/>
</file>

<file path=xl/ctrlProps/ctrlProp176.xml><?xml version="1.0" encoding="utf-8"?>
<formControlPr xmlns="http://schemas.microsoft.com/office/spreadsheetml/2009/9/main" objectType="CheckBox" fmlaLink="'Back-Up calculations'!$G$27" lockText="1" noThreeD="1"/>
</file>

<file path=xl/ctrlProps/ctrlProp177.xml><?xml version="1.0" encoding="utf-8"?>
<formControlPr xmlns="http://schemas.microsoft.com/office/spreadsheetml/2009/9/main" objectType="CheckBox" fmlaLink="'Back-Up calculations'!$B$28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fmlaLink="'Back-Up calculations'!$D$28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fmlaLink="'Back-Up calculations'!$C$28" lockText="1" noThreeD="1"/>
</file>

<file path=xl/ctrlProps/ctrlProp184.xml><?xml version="1.0" encoding="utf-8"?>
<formControlPr xmlns="http://schemas.microsoft.com/office/spreadsheetml/2009/9/main" objectType="CheckBox" fmlaLink="'Back-Up calculations'!$E$28" lockText="1" noThreeD="1"/>
</file>

<file path=xl/ctrlProps/ctrlProp185.xml><?xml version="1.0" encoding="utf-8"?>
<formControlPr xmlns="http://schemas.microsoft.com/office/spreadsheetml/2009/9/main" objectType="CheckBox" fmlaLink="'Back-Up calculations'!$F$28" lockText="1" noThreeD="1"/>
</file>

<file path=xl/ctrlProps/ctrlProp186.xml><?xml version="1.0" encoding="utf-8"?>
<formControlPr xmlns="http://schemas.microsoft.com/office/spreadsheetml/2009/9/main" objectType="CheckBox" fmlaLink="'Back-Up calculations'!$G$28" lockText="1" noThreeD="1"/>
</file>

<file path=xl/ctrlProps/ctrlProp187.xml><?xml version="1.0" encoding="utf-8"?>
<formControlPr xmlns="http://schemas.microsoft.com/office/spreadsheetml/2009/9/main" objectType="CheckBox" fmlaLink="'Back-Up calculations'!$B$29" lockText="1" noThreeD="1"/>
</file>

<file path=xl/ctrlProps/ctrlProp188.xml><?xml version="1.0" encoding="utf-8"?>
<formControlPr xmlns="http://schemas.microsoft.com/office/spreadsheetml/2009/9/main" objectType="CheckBox" fmlaLink="'Back-Up calculations'!$C$29" lockText="1" noThreeD="1"/>
</file>

<file path=xl/ctrlProps/ctrlProp189.xml><?xml version="1.0" encoding="utf-8"?>
<formControlPr xmlns="http://schemas.microsoft.com/office/spreadsheetml/2009/9/main" objectType="CheckBox" fmlaLink="'Back-Up calculations'!$D$29" lockText="1" noThreeD="1"/>
</file>

<file path=xl/ctrlProps/ctrlProp190.xml><?xml version="1.0" encoding="utf-8"?>
<formControlPr xmlns="http://schemas.microsoft.com/office/spreadsheetml/2009/9/main" objectType="CheckBox" fmlaLink="'Back-Up calculations'!$E$29" lockText="1" noThreeD="1"/>
</file>

<file path=xl/ctrlProps/ctrlProp191.xml><?xml version="1.0" encoding="utf-8"?>
<formControlPr xmlns="http://schemas.microsoft.com/office/spreadsheetml/2009/9/main" objectType="CheckBox" fmlaLink="'Back-Up calculations'!$F$29" lockText="1" noThreeD="1"/>
</file>

<file path=xl/ctrlProps/ctrlProp192.xml><?xml version="1.0" encoding="utf-8"?>
<formControlPr xmlns="http://schemas.microsoft.com/office/spreadsheetml/2009/9/main" objectType="CheckBox" fmlaLink="'Back-Up calculations'!$G$29" lockText="1" noThreeD="1"/>
</file>

<file path=xl/ctrlProps/ctrlProp193.xml><?xml version="1.0" encoding="utf-8"?>
<formControlPr xmlns="http://schemas.microsoft.com/office/spreadsheetml/2009/9/main" objectType="CheckBox" fmlaLink="'Back-Up calculations'!$B$30" lockText="1" noThreeD="1"/>
</file>

<file path=xl/ctrlProps/ctrlProp194.xml><?xml version="1.0" encoding="utf-8"?>
<formControlPr xmlns="http://schemas.microsoft.com/office/spreadsheetml/2009/9/main" objectType="CheckBox" fmlaLink="'Back-Up calculations'!$C$30" lockText="1" noThreeD="1"/>
</file>

<file path=xl/ctrlProps/ctrlProp195.xml><?xml version="1.0" encoding="utf-8"?>
<formControlPr xmlns="http://schemas.microsoft.com/office/spreadsheetml/2009/9/main" objectType="CheckBox" fmlaLink="'Back-Up calculations'!$D$30" lockText="1" noThreeD="1"/>
</file>

<file path=xl/ctrlProps/ctrlProp196.xml><?xml version="1.0" encoding="utf-8"?>
<formControlPr xmlns="http://schemas.microsoft.com/office/spreadsheetml/2009/9/main" objectType="CheckBox" fmlaLink="'Back-Up calculations'!$E$30" lockText="1" noThreeD="1"/>
</file>

<file path=xl/ctrlProps/ctrlProp197.xml><?xml version="1.0" encoding="utf-8"?>
<formControlPr xmlns="http://schemas.microsoft.com/office/spreadsheetml/2009/9/main" objectType="CheckBox" fmlaLink="'Back-Up calculations'!$F$30" lockText="1" noThreeD="1"/>
</file>

<file path=xl/ctrlProps/ctrlProp198.xml><?xml version="1.0" encoding="utf-8"?>
<formControlPr xmlns="http://schemas.microsoft.com/office/spreadsheetml/2009/9/main" objectType="CheckBox" fmlaLink="'Back-Up calculations'!$G$30" lockText="1" noThreeD="1"/>
</file>

<file path=xl/ctrlProps/ctrlProp199.xml><?xml version="1.0" encoding="utf-8"?>
<formControlPr xmlns="http://schemas.microsoft.com/office/spreadsheetml/2009/9/main" objectType="CheckBox" fmlaLink="'Back-Up calculations'!$B$31" lockText="1" noThreeD="1"/>
</file>

<file path=xl/ctrlProps/ctrlProp200.xml><?xml version="1.0" encoding="utf-8"?>
<formControlPr xmlns="http://schemas.microsoft.com/office/spreadsheetml/2009/9/main" objectType="CheckBox" fmlaLink="'Back-Up calculations'!$C$31" lockText="1" noThreeD="1"/>
</file>

<file path=xl/ctrlProps/ctrlProp201.xml><?xml version="1.0" encoding="utf-8"?>
<formControlPr xmlns="http://schemas.microsoft.com/office/spreadsheetml/2009/9/main" objectType="CheckBox" fmlaLink="'Back-Up calculations'!$D$31" lockText="1" noThreeD="1"/>
</file>

<file path=xl/ctrlProps/ctrlProp202.xml><?xml version="1.0" encoding="utf-8"?>
<formControlPr xmlns="http://schemas.microsoft.com/office/spreadsheetml/2009/9/main" objectType="CheckBox" fmlaLink="'Back-Up calculations'!$E$31" lockText="1" noThreeD="1"/>
</file>

<file path=xl/ctrlProps/ctrlProp203.xml><?xml version="1.0" encoding="utf-8"?>
<formControlPr xmlns="http://schemas.microsoft.com/office/spreadsheetml/2009/9/main" objectType="CheckBox" fmlaLink="'Back-Up calculations'!$F$31" lockText="1" noThreeD="1"/>
</file>

<file path=xl/ctrlProps/ctrlProp204.xml><?xml version="1.0" encoding="utf-8"?>
<formControlPr xmlns="http://schemas.microsoft.com/office/spreadsheetml/2009/9/main" objectType="CheckBox" fmlaLink="'Back-Up calculations'!$G$31" lockText="1" noThreeD="1"/>
</file>

<file path=xl/ctrlProps/ctrlProp205.xml><?xml version="1.0" encoding="utf-8"?>
<formControlPr xmlns="http://schemas.microsoft.com/office/spreadsheetml/2009/9/main" objectType="CheckBox" fmlaLink="'Back-Up calculations'!$B$32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fmlaLink="'Back-Up calculations'!$D$32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fmlaLink="'Back-Up calculations'!$C$32" lockText="1" noThreeD="1"/>
</file>

<file path=xl/ctrlProps/ctrlProp212.xml><?xml version="1.0" encoding="utf-8"?>
<formControlPr xmlns="http://schemas.microsoft.com/office/spreadsheetml/2009/9/main" objectType="CheckBox" fmlaLink="'Back-Up calculations'!$E$32" lockText="1" noThreeD="1"/>
</file>

<file path=xl/ctrlProps/ctrlProp213.xml><?xml version="1.0" encoding="utf-8"?>
<formControlPr xmlns="http://schemas.microsoft.com/office/spreadsheetml/2009/9/main" objectType="CheckBox" fmlaLink="'Back-Up calculations'!$F$32" lockText="1" noThreeD="1"/>
</file>

<file path=xl/ctrlProps/ctrlProp214.xml><?xml version="1.0" encoding="utf-8"?>
<formControlPr xmlns="http://schemas.microsoft.com/office/spreadsheetml/2009/9/main" objectType="CheckBox" fmlaLink="'Back-Up calculations'!$G$32" lockText="1" noThreeD="1"/>
</file>

<file path=xl/ctrlProps/ctrlProp215.xml><?xml version="1.0" encoding="utf-8"?>
<formControlPr xmlns="http://schemas.microsoft.com/office/spreadsheetml/2009/9/main" objectType="CheckBox" fmlaLink="'Back-Up calculations'!$B$33" lockText="1" noThreeD="1"/>
</file>

<file path=xl/ctrlProps/ctrlProp216.xml><?xml version="1.0" encoding="utf-8"?>
<formControlPr xmlns="http://schemas.microsoft.com/office/spreadsheetml/2009/9/main" objectType="CheckBox" fmlaLink="'Back-Up calculations'!$C$33" lockText="1" noThreeD="1"/>
</file>

<file path=xl/ctrlProps/ctrlProp217.xml><?xml version="1.0" encoding="utf-8"?>
<formControlPr xmlns="http://schemas.microsoft.com/office/spreadsheetml/2009/9/main" objectType="CheckBox" fmlaLink="'Back-Up calculations'!$D$33" lockText="1" noThreeD="1"/>
</file>

<file path=xl/ctrlProps/ctrlProp218.xml><?xml version="1.0" encoding="utf-8"?>
<formControlPr xmlns="http://schemas.microsoft.com/office/spreadsheetml/2009/9/main" objectType="CheckBox" fmlaLink="'Back-Up calculations'!$E$33" lockText="1" noThreeD="1"/>
</file>

<file path=xl/ctrlProps/ctrlProp219.xml><?xml version="1.0" encoding="utf-8"?>
<formControlPr xmlns="http://schemas.microsoft.com/office/spreadsheetml/2009/9/main" objectType="CheckBox" fmlaLink="'Back-Up calculations'!$F$33" lockText="1" noThreeD="1"/>
</file>

<file path=xl/ctrlProps/ctrlProp220.xml><?xml version="1.0" encoding="utf-8"?>
<formControlPr xmlns="http://schemas.microsoft.com/office/spreadsheetml/2009/9/main" objectType="CheckBox" fmlaLink="'Back-Up calculations'!$G$33" lockText="1" noThreeD="1"/>
</file>

<file path=xl/ctrlProps/ctrlProp221.xml><?xml version="1.0" encoding="utf-8"?>
<formControlPr xmlns="http://schemas.microsoft.com/office/spreadsheetml/2009/9/main" objectType="CheckBox" fmlaLink="'Back-Up calculations'!$B$34" lockText="1" noThreeD="1"/>
</file>

<file path=xl/ctrlProps/ctrlProp222.xml><?xml version="1.0" encoding="utf-8"?>
<formControlPr xmlns="http://schemas.microsoft.com/office/spreadsheetml/2009/9/main" objectType="CheckBox" fmlaLink="'Back-Up calculations'!$C$34" lockText="1" noThreeD="1"/>
</file>

<file path=xl/ctrlProps/ctrlProp223.xml><?xml version="1.0" encoding="utf-8"?>
<formControlPr xmlns="http://schemas.microsoft.com/office/spreadsheetml/2009/9/main" objectType="CheckBox" fmlaLink="'Back-Up calculations'!$D$34" lockText="1" noThreeD="1"/>
</file>

<file path=xl/ctrlProps/ctrlProp224.xml><?xml version="1.0" encoding="utf-8"?>
<formControlPr xmlns="http://schemas.microsoft.com/office/spreadsheetml/2009/9/main" objectType="CheckBox" fmlaLink="'Back-Up calculations'!$E$34" lockText="1" noThreeD="1"/>
</file>

<file path=xl/ctrlProps/ctrlProp225.xml><?xml version="1.0" encoding="utf-8"?>
<formControlPr xmlns="http://schemas.microsoft.com/office/spreadsheetml/2009/9/main" objectType="CheckBox" fmlaLink="'Back-Up calculations'!$F$34" lockText="1" noThreeD="1"/>
</file>

<file path=xl/ctrlProps/ctrlProp226.xml><?xml version="1.0" encoding="utf-8"?>
<formControlPr xmlns="http://schemas.microsoft.com/office/spreadsheetml/2009/9/main" objectType="CheckBox" fmlaLink="'Back-Up calculations'!$G$34" lockText="1" noThreeD="1"/>
</file>

<file path=xl/ctrlProps/ctrlProp227.xml><?xml version="1.0" encoding="utf-8"?>
<formControlPr xmlns="http://schemas.microsoft.com/office/spreadsheetml/2009/9/main" objectType="CheckBox" fmlaLink="'Back-Up calculations'!$B$35" lockText="1" noThreeD="1"/>
</file>

<file path=xl/ctrlProps/ctrlProp228.xml><?xml version="1.0" encoding="utf-8"?>
<formControlPr xmlns="http://schemas.microsoft.com/office/spreadsheetml/2009/9/main" objectType="CheckBox" fmlaLink="'Back-Up calculations'!$C$35" lockText="1" noThreeD="1"/>
</file>

<file path=xl/ctrlProps/ctrlProp229.xml><?xml version="1.0" encoding="utf-8"?>
<formControlPr xmlns="http://schemas.microsoft.com/office/spreadsheetml/2009/9/main" objectType="CheckBox" fmlaLink="'Back-Up calculations'!$D$35" lockText="1" noThreeD="1"/>
</file>

<file path=xl/ctrlProps/ctrlProp230.xml><?xml version="1.0" encoding="utf-8"?>
<formControlPr xmlns="http://schemas.microsoft.com/office/spreadsheetml/2009/9/main" objectType="CheckBox" fmlaLink="'Back-Up calculations'!$E$35" lockText="1" noThreeD="1"/>
</file>

<file path=xl/ctrlProps/ctrlProp231.xml><?xml version="1.0" encoding="utf-8"?>
<formControlPr xmlns="http://schemas.microsoft.com/office/spreadsheetml/2009/9/main" objectType="CheckBox" fmlaLink="'Back-Up calculations'!$F$35" lockText="1" noThreeD="1"/>
</file>

<file path=xl/ctrlProps/ctrlProp232.xml><?xml version="1.0" encoding="utf-8"?>
<formControlPr xmlns="http://schemas.microsoft.com/office/spreadsheetml/2009/9/main" objectType="CheckBox" fmlaLink="'Back-Up calculations'!$G$35" lockText="1" noThreeD="1"/>
</file>

<file path=xl/ctrlProps/ctrlProp233.xml><?xml version="1.0" encoding="utf-8"?>
<formControlPr xmlns="http://schemas.microsoft.com/office/spreadsheetml/2009/9/main" objectType="CheckBox" fmlaLink="'Back-Up calculations'!$B$36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fmlaLink="'Back-Up calculations'!$D$36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fmlaLink="'Back-Up calculations'!$C$36" lockText="1" noThreeD="1"/>
</file>

<file path=xl/ctrlProps/ctrlProp240.xml><?xml version="1.0" encoding="utf-8"?>
<formControlPr xmlns="http://schemas.microsoft.com/office/spreadsheetml/2009/9/main" objectType="CheckBox" fmlaLink="'Back-Up calculations'!$E$36" lockText="1" noThreeD="1"/>
</file>

<file path=xl/ctrlProps/ctrlProp241.xml><?xml version="1.0" encoding="utf-8"?>
<formControlPr xmlns="http://schemas.microsoft.com/office/spreadsheetml/2009/9/main" objectType="CheckBox" fmlaLink="'Back-Up calculations'!$F$36" lockText="1" noThreeD="1"/>
</file>

<file path=xl/ctrlProps/ctrlProp242.xml><?xml version="1.0" encoding="utf-8"?>
<formControlPr xmlns="http://schemas.microsoft.com/office/spreadsheetml/2009/9/main" objectType="CheckBox" fmlaLink="'Back-Up calculations'!$G$36" lockText="1" noThreeD="1"/>
</file>

<file path=xl/ctrlProps/ctrlProp243.xml><?xml version="1.0" encoding="utf-8"?>
<formControlPr xmlns="http://schemas.microsoft.com/office/spreadsheetml/2009/9/main" objectType="CheckBox" fmlaLink="'Back-Up calculations'!$B$37" lockText="1" noThreeD="1"/>
</file>

<file path=xl/ctrlProps/ctrlProp244.xml><?xml version="1.0" encoding="utf-8"?>
<formControlPr xmlns="http://schemas.microsoft.com/office/spreadsheetml/2009/9/main" objectType="CheckBox" fmlaLink="'Back-Up calculations'!$C$37" lockText="1" noThreeD="1"/>
</file>

<file path=xl/ctrlProps/ctrlProp245.xml><?xml version="1.0" encoding="utf-8"?>
<formControlPr xmlns="http://schemas.microsoft.com/office/spreadsheetml/2009/9/main" objectType="CheckBox" fmlaLink="'Back-Up calculations'!$D$37" lockText="1" noThreeD="1"/>
</file>

<file path=xl/ctrlProps/ctrlProp246.xml><?xml version="1.0" encoding="utf-8"?>
<formControlPr xmlns="http://schemas.microsoft.com/office/spreadsheetml/2009/9/main" objectType="CheckBox" fmlaLink="'Back-Up calculations'!$E$37" lockText="1" noThreeD="1"/>
</file>

<file path=xl/ctrlProps/ctrlProp247.xml><?xml version="1.0" encoding="utf-8"?>
<formControlPr xmlns="http://schemas.microsoft.com/office/spreadsheetml/2009/9/main" objectType="CheckBox" fmlaLink="'Back-Up calculations'!$F$37" lockText="1" noThreeD="1"/>
</file>

<file path=xl/ctrlProps/ctrlProp248.xml><?xml version="1.0" encoding="utf-8"?>
<formControlPr xmlns="http://schemas.microsoft.com/office/spreadsheetml/2009/9/main" objectType="CheckBox" fmlaLink="'Back-Up calculations'!$G$37" lockText="1" noThreeD="1"/>
</file>

<file path=xl/ctrlProps/ctrlProp249.xml><?xml version="1.0" encoding="utf-8"?>
<formControlPr xmlns="http://schemas.microsoft.com/office/spreadsheetml/2009/9/main" objectType="CheckBox" fmlaLink="'Back-Up calculations'!$B$38" lockText="1" noThreeD="1"/>
</file>

<file path=xl/ctrlProps/ctrlProp250.xml><?xml version="1.0" encoding="utf-8"?>
<formControlPr xmlns="http://schemas.microsoft.com/office/spreadsheetml/2009/9/main" objectType="CheckBox" fmlaLink="'Back-Up calculations'!$C$38" lockText="1" noThreeD="1"/>
</file>

<file path=xl/ctrlProps/ctrlProp251.xml><?xml version="1.0" encoding="utf-8"?>
<formControlPr xmlns="http://schemas.microsoft.com/office/spreadsheetml/2009/9/main" objectType="CheckBox" fmlaLink="'Back-Up calculations'!$D$38" lockText="1" noThreeD="1"/>
</file>

<file path=xl/ctrlProps/ctrlProp252.xml><?xml version="1.0" encoding="utf-8"?>
<formControlPr xmlns="http://schemas.microsoft.com/office/spreadsheetml/2009/9/main" objectType="CheckBox" fmlaLink="'Back-Up calculations'!$E$38" lockText="1" noThreeD="1"/>
</file>

<file path=xl/ctrlProps/ctrlProp253.xml><?xml version="1.0" encoding="utf-8"?>
<formControlPr xmlns="http://schemas.microsoft.com/office/spreadsheetml/2009/9/main" objectType="CheckBox" fmlaLink="'Back-Up calculations'!$F$38" lockText="1" noThreeD="1"/>
</file>

<file path=xl/ctrlProps/ctrlProp254.xml><?xml version="1.0" encoding="utf-8"?>
<formControlPr xmlns="http://schemas.microsoft.com/office/spreadsheetml/2009/9/main" objectType="CheckBox" fmlaLink="'Back-Up calculations'!$G$38" lockText="1" noThreeD="1"/>
</file>

<file path=xl/ctrlProps/ctrlProp255.xml><?xml version="1.0" encoding="utf-8"?>
<formControlPr xmlns="http://schemas.microsoft.com/office/spreadsheetml/2009/9/main" objectType="CheckBox" fmlaLink="'Back-Up calculations'!$B$39" lockText="1" noThreeD="1"/>
</file>

<file path=xl/ctrlProps/ctrlProp256.xml><?xml version="1.0" encoding="utf-8"?>
<formControlPr xmlns="http://schemas.microsoft.com/office/spreadsheetml/2009/9/main" objectType="CheckBox" fmlaLink="'Back-Up calculations'!$C$39" lockText="1" noThreeD="1"/>
</file>

<file path=xl/ctrlProps/ctrlProp257.xml><?xml version="1.0" encoding="utf-8"?>
<formControlPr xmlns="http://schemas.microsoft.com/office/spreadsheetml/2009/9/main" objectType="CheckBox" fmlaLink="'Back-Up calculations'!$D$39" lockText="1" noThreeD="1"/>
</file>

<file path=xl/ctrlProps/ctrlProp258.xml><?xml version="1.0" encoding="utf-8"?>
<formControlPr xmlns="http://schemas.microsoft.com/office/spreadsheetml/2009/9/main" objectType="CheckBox" fmlaLink="'Back-Up calculations'!$E$39" lockText="1" noThreeD="1"/>
</file>

<file path=xl/ctrlProps/ctrlProp259.xml><?xml version="1.0" encoding="utf-8"?>
<formControlPr xmlns="http://schemas.microsoft.com/office/spreadsheetml/2009/9/main" objectType="CheckBox" fmlaLink="'Back-Up calculations'!$F$39" lockText="1" noThreeD="1"/>
</file>

<file path=xl/ctrlProps/ctrlProp260.xml><?xml version="1.0" encoding="utf-8"?>
<formControlPr xmlns="http://schemas.microsoft.com/office/spreadsheetml/2009/9/main" objectType="CheckBox" fmlaLink="'Back-Up calculations'!$G$39" lockText="1" noThreeD="1"/>
</file>

<file path=xl/ctrlProps/ctrlProp261.xml><?xml version="1.0" encoding="utf-8"?>
<formControlPr xmlns="http://schemas.microsoft.com/office/spreadsheetml/2009/9/main" objectType="CheckBox" fmlaLink="'Back-Up calculations'!$B$40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fmlaLink="'Back-Up calculations'!$D$40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fmlaLink="'Back-Up calculations'!$C$40" lockText="1" noThreeD="1"/>
</file>

<file path=xl/ctrlProps/ctrlProp268.xml><?xml version="1.0" encoding="utf-8"?>
<formControlPr xmlns="http://schemas.microsoft.com/office/spreadsheetml/2009/9/main" objectType="CheckBox" fmlaLink="'Back-Up calculations'!$E$40" lockText="1" noThreeD="1"/>
</file>

<file path=xl/ctrlProps/ctrlProp269.xml><?xml version="1.0" encoding="utf-8"?>
<formControlPr xmlns="http://schemas.microsoft.com/office/spreadsheetml/2009/9/main" objectType="CheckBox" fmlaLink="'Back-Up calculations'!$F$40" lockText="1" noThreeD="1"/>
</file>

<file path=xl/ctrlProps/ctrlProp270.xml><?xml version="1.0" encoding="utf-8"?>
<formControlPr xmlns="http://schemas.microsoft.com/office/spreadsheetml/2009/9/main" objectType="CheckBox" fmlaLink="'Back-Up calculations'!$G$40" lockText="1" noThreeD="1"/>
</file>

<file path=xl/ctrlProps/ctrlProp271.xml><?xml version="1.0" encoding="utf-8"?>
<formControlPr xmlns="http://schemas.microsoft.com/office/spreadsheetml/2009/9/main" objectType="CheckBox" fmlaLink="'Back-Up calculations'!$B$41" lockText="1" noThreeD="1"/>
</file>

<file path=xl/ctrlProps/ctrlProp272.xml><?xml version="1.0" encoding="utf-8"?>
<formControlPr xmlns="http://schemas.microsoft.com/office/spreadsheetml/2009/9/main" objectType="CheckBox" fmlaLink="'Back-Up calculations'!$C$41" lockText="1" noThreeD="1"/>
</file>

<file path=xl/ctrlProps/ctrlProp273.xml><?xml version="1.0" encoding="utf-8"?>
<formControlPr xmlns="http://schemas.microsoft.com/office/spreadsheetml/2009/9/main" objectType="CheckBox" fmlaLink="'Back-Up calculations'!$D$41" lockText="1" noThreeD="1"/>
</file>

<file path=xl/ctrlProps/ctrlProp274.xml><?xml version="1.0" encoding="utf-8"?>
<formControlPr xmlns="http://schemas.microsoft.com/office/spreadsheetml/2009/9/main" objectType="CheckBox" fmlaLink="'Back-Up calculations'!$E$41" lockText="1" noThreeD="1"/>
</file>

<file path=xl/ctrlProps/ctrlProp275.xml><?xml version="1.0" encoding="utf-8"?>
<formControlPr xmlns="http://schemas.microsoft.com/office/spreadsheetml/2009/9/main" objectType="CheckBox" fmlaLink="'Back-Up calculations'!$F$41" lockText="1" noThreeD="1"/>
</file>

<file path=xl/ctrlProps/ctrlProp276.xml><?xml version="1.0" encoding="utf-8"?>
<formControlPr xmlns="http://schemas.microsoft.com/office/spreadsheetml/2009/9/main" objectType="CheckBox" fmlaLink="'Back-Up calculations'!$G$41" lockText="1" noThreeD="1"/>
</file>

<file path=xl/ctrlProps/ctrlProp277.xml><?xml version="1.0" encoding="utf-8"?>
<formControlPr xmlns="http://schemas.microsoft.com/office/spreadsheetml/2009/9/main" objectType="CheckBox" fmlaLink="'Back-Up calculations'!$B$42" lockText="1" noThreeD="1"/>
</file>

<file path=xl/ctrlProps/ctrlProp278.xml><?xml version="1.0" encoding="utf-8"?>
<formControlPr xmlns="http://schemas.microsoft.com/office/spreadsheetml/2009/9/main" objectType="CheckBox" fmlaLink="'Back-Up calculations'!$C$42" lockText="1" noThreeD="1"/>
</file>

<file path=xl/ctrlProps/ctrlProp279.xml><?xml version="1.0" encoding="utf-8"?>
<formControlPr xmlns="http://schemas.microsoft.com/office/spreadsheetml/2009/9/main" objectType="CheckBox" fmlaLink="'Back-Up calculations'!$D$42" lockText="1" noThreeD="1"/>
</file>

<file path=xl/ctrlProps/ctrlProp280.xml><?xml version="1.0" encoding="utf-8"?>
<formControlPr xmlns="http://schemas.microsoft.com/office/spreadsheetml/2009/9/main" objectType="CheckBox" fmlaLink="'Back-Up calculations'!$E$42" lockText="1" noThreeD="1"/>
</file>

<file path=xl/ctrlProps/ctrlProp281.xml><?xml version="1.0" encoding="utf-8"?>
<formControlPr xmlns="http://schemas.microsoft.com/office/spreadsheetml/2009/9/main" objectType="CheckBox" fmlaLink="'Back-Up calculations'!$F$42" lockText="1" noThreeD="1"/>
</file>

<file path=xl/ctrlProps/ctrlProp282.xml><?xml version="1.0" encoding="utf-8"?>
<formControlPr xmlns="http://schemas.microsoft.com/office/spreadsheetml/2009/9/main" objectType="CheckBox" fmlaLink="'Back-Up calculations'!$G$42" lockText="1" noThreeD="1"/>
</file>

<file path=xl/ctrlProps/ctrlProp283.xml><?xml version="1.0" encoding="utf-8"?>
<formControlPr xmlns="http://schemas.microsoft.com/office/spreadsheetml/2009/9/main" objectType="CheckBox" fmlaLink="'Back-Up calculations'!$B$43" lockText="1" noThreeD="1"/>
</file>

<file path=xl/ctrlProps/ctrlProp284.xml><?xml version="1.0" encoding="utf-8"?>
<formControlPr xmlns="http://schemas.microsoft.com/office/spreadsheetml/2009/9/main" objectType="CheckBox" fmlaLink="'Back-Up calculations'!$C$43" lockText="1" noThreeD="1"/>
</file>

<file path=xl/ctrlProps/ctrlProp285.xml><?xml version="1.0" encoding="utf-8"?>
<formControlPr xmlns="http://schemas.microsoft.com/office/spreadsheetml/2009/9/main" objectType="CheckBox" fmlaLink="'Back-Up calculations'!$D$43" lockText="1" noThreeD="1"/>
</file>

<file path=xl/ctrlProps/ctrlProp286.xml><?xml version="1.0" encoding="utf-8"?>
<formControlPr xmlns="http://schemas.microsoft.com/office/spreadsheetml/2009/9/main" objectType="CheckBox" fmlaLink="'Back-Up calculations'!$E$43" lockText="1" noThreeD="1"/>
</file>

<file path=xl/ctrlProps/ctrlProp287.xml><?xml version="1.0" encoding="utf-8"?>
<formControlPr xmlns="http://schemas.microsoft.com/office/spreadsheetml/2009/9/main" objectType="CheckBox" fmlaLink="'Back-Up calculations'!$F$43" lockText="1" noThreeD="1"/>
</file>

<file path=xl/ctrlProps/ctrlProp288.xml><?xml version="1.0" encoding="utf-8"?>
<formControlPr xmlns="http://schemas.microsoft.com/office/spreadsheetml/2009/9/main" objectType="CheckBox" fmlaLink="'Back-Up calculations'!$G$43" lockText="1" noThreeD="1"/>
</file>

<file path=xl/ctrlProps/ctrlProp289.xml><?xml version="1.0" encoding="utf-8"?>
<formControlPr xmlns="http://schemas.microsoft.com/office/spreadsheetml/2009/9/main" objectType="CheckBox" fmlaLink="'Back-Up calculations'!$B$44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fmlaLink="'Back-Up calculations'!$D$44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fmlaLink="'Back-Up calculations'!$C$44" lockText="1" noThreeD="1"/>
</file>

<file path=xl/ctrlProps/ctrlProp296.xml><?xml version="1.0" encoding="utf-8"?>
<formControlPr xmlns="http://schemas.microsoft.com/office/spreadsheetml/2009/9/main" objectType="CheckBox" fmlaLink="'Back-Up calculations'!$E$44" lockText="1" noThreeD="1"/>
</file>

<file path=xl/ctrlProps/ctrlProp297.xml><?xml version="1.0" encoding="utf-8"?>
<formControlPr xmlns="http://schemas.microsoft.com/office/spreadsheetml/2009/9/main" objectType="CheckBox" fmlaLink="'Back-Up calculations'!$F$44" lockText="1" noThreeD="1"/>
</file>

<file path=xl/ctrlProps/ctrlProp298.xml><?xml version="1.0" encoding="utf-8"?>
<formControlPr xmlns="http://schemas.microsoft.com/office/spreadsheetml/2009/9/main" objectType="CheckBox" fmlaLink="'Back-Up calculations'!$G$44" lockText="1" noThreeD="1"/>
</file>

<file path=xl/ctrlProps/ctrlProp299.xml><?xml version="1.0" encoding="utf-8"?>
<formControlPr xmlns="http://schemas.microsoft.com/office/spreadsheetml/2009/9/main" objectType="CheckBox" fmlaLink="'Back-Up calculations'!$B$45" lockText="1" noThreeD="1"/>
</file>

<file path=xl/ctrlProps/ctrlProp300.xml><?xml version="1.0" encoding="utf-8"?>
<formControlPr xmlns="http://schemas.microsoft.com/office/spreadsheetml/2009/9/main" objectType="CheckBox" fmlaLink="'Back-Up calculations'!$C$45" lockText="1" noThreeD="1"/>
</file>

<file path=xl/ctrlProps/ctrlProp301.xml><?xml version="1.0" encoding="utf-8"?>
<formControlPr xmlns="http://schemas.microsoft.com/office/spreadsheetml/2009/9/main" objectType="CheckBox" fmlaLink="'Back-Up calculations'!$D$45" lockText="1" noThreeD="1"/>
</file>

<file path=xl/ctrlProps/ctrlProp302.xml><?xml version="1.0" encoding="utf-8"?>
<formControlPr xmlns="http://schemas.microsoft.com/office/spreadsheetml/2009/9/main" objectType="CheckBox" fmlaLink="'Back-Up calculations'!$E$45" lockText="1" noThreeD="1"/>
</file>

<file path=xl/ctrlProps/ctrlProp303.xml><?xml version="1.0" encoding="utf-8"?>
<formControlPr xmlns="http://schemas.microsoft.com/office/spreadsheetml/2009/9/main" objectType="CheckBox" fmlaLink="'Back-Up calculations'!$F$45" lockText="1" noThreeD="1"/>
</file>

<file path=xl/ctrlProps/ctrlProp304.xml><?xml version="1.0" encoding="utf-8"?>
<formControlPr xmlns="http://schemas.microsoft.com/office/spreadsheetml/2009/9/main" objectType="CheckBox" fmlaLink="'Back-Up calculations'!$G$45" lockText="1" noThreeD="1"/>
</file>

<file path=xl/ctrlProps/ctrlProp305.xml><?xml version="1.0" encoding="utf-8"?>
<formControlPr xmlns="http://schemas.microsoft.com/office/spreadsheetml/2009/9/main" objectType="CheckBox" fmlaLink="'Back-Up calculations'!$B$46" lockText="1" noThreeD="1"/>
</file>

<file path=xl/ctrlProps/ctrlProp306.xml><?xml version="1.0" encoding="utf-8"?>
<formControlPr xmlns="http://schemas.microsoft.com/office/spreadsheetml/2009/9/main" objectType="CheckBox" fmlaLink="'Back-Up calculations'!$C$46" lockText="1" noThreeD="1"/>
</file>

<file path=xl/ctrlProps/ctrlProp307.xml><?xml version="1.0" encoding="utf-8"?>
<formControlPr xmlns="http://schemas.microsoft.com/office/spreadsheetml/2009/9/main" objectType="CheckBox" fmlaLink="'Back-Up calculations'!$D$46" lockText="1" noThreeD="1"/>
</file>

<file path=xl/ctrlProps/ctrlProp308.xml><?xml version="1.0" encoding="utf-8"?>
<formControlPr xmlns="http://schemas.microsoft.com/office/spreadsheetml/2009/9/main" objectType="CheckBox" fmlaLink="'Back-Up calculations'!$E$46" lockText="1" noThreeD="1"/>
</file>

<file path=xl/ctrlProps/ctrlProp309.xml><?xml version="1.0" encoding="utf-8"?>
<formControlPr xmlns="http://schemas.microsoft.com/office/spreadsheetml/2009/9/main" objectType="CheckBox" fmlaLink="'Back-Up calculations'!$F$46" lockText="1" noThreeD="1"/>
</file>

<file path=xl/ctrlProps/ctrlProp310.xml><?xml version="1.0" encoding="utf-8"?>
<formControlPr xmlns="http://schemas.microsoft.com/office/spreadsheetml/2009/9/main" objectType="CheckBox" fmlaLink="'Back-Up calculations'!$G$46" lockText="1" noThreeD="1"/>
</file>

<file path=xl/ctrlProps/ctrlProp311.xml><?xml version="1.0" encoding="utf-8"?>
<formControlPr xmlns="http://schemas.microsoft.com/office/spreadsheetml/2009/9/main" objectType="CheckBox" fmlaLink="'Back-Up calculations'!$B$47" lockText="1" noThreeD="1"/>
</file>

<file path=xl/ctrlProps/ctrlProp312.xml><?xml version="1.0" encoding="utf-8"?>
<formControlPr xmlns="http://schemas.microsoft.com/office/spreadsheetml/2009/9/main" objectType="CheckBox" fmlaLink="'Back-Up calculations'!$C$47" lockText="1" noThreeD="1"/>
</file>

<file path=xl/ctrlProps/ctrlProp313.xml><?xml version="1.0" encoding="utf-8"?>
<formControlPr xmlns="http://schemas.microsoft.com/office/spreadsheetml/2009/9/main" objectType="CheckBox" fmlaLink="'Back-Up calculations'!$D$47" lockText="1" noThreeD="1"/>
</file>

<file path=xl/ctrlProps/ctrlProp314.xml><?xml version="1.0" encoding="utf-8"?>
<formControlPr xmlns="http://schemas.microsoft.com/office/spreadsheetml/2009/9/main" objectType="CheckBox" fmlaLink="'Back-Up calculations'!$E$47" lockText="1" noThreeD="1"/>
</file>

<file path=xl/ctrlProps/ctrlProp315.xml><?xml version="1.0" encoding="utf-8"?>
<formControlPr xmlns="http://schemas.microsoft.com/office/spreadsheetml/2009/9/main" objectType="CheckBox" fmlaLink="'Back-Up calculations'!$F$47" lockText="1" noThreeD="1"/>
</file>

<file path=xl/ctrlProps/ctrlProp316.xml><?xml version="1.0" encoding="utf-8"?>
<formControlPr xmlns="http://schemas.microsoft.com/office/spreadsheetml/2009/9/main" objectType="CheckBox" fmlaLink="'Back-Up calculations'!$G$47" lockText="1" noThreeD="1"/>
</file>

<file path=xl/ctrlProps/ctrlProp317.xml><?xml version="1.0" encoding="utf-8"?>
<formControlPr xmlns="http://schemas.microsoft.com/office/spreadsheetml/2009/9/main" objectType="CheckBox" fmlaLink="'Back-Up calculations'!$B$48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fmlaLink="'Back-Up calculations'!$D$48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fmlaLink="'Back-Up calculations'!$C$48" lockText="1" noThreeD="1"/>
</file>

<file path=xl/ctrlProps/ctrlProp324.xml><?xml version="1.0" encoding="utf-8"?>
<formControlPr xmlns="http://schemas.microsoft.com/office/spreadsheetml/2009/9/main" objectType="CheckBox" fmlaLink="'Back-Up calculations'!$E$48" lockText="1" noThreeD="1"/>
</file>

<file path=xl/ctrlProps/ctrlProp325.xml><?xml version="1.0" encoding="utf-8"?>
<formControlPr xmlns="http://schemas.microsoft.com/office/spreadsheetml/2009/9/main" objectType="CheckBox" fmlaLink="'Back-Up calculations'!$F$48" lockText="1" noThreeD="1"/>
</file>

<file path=xl/ctrlProps/ctrlProp326.xml><?xml version="1.0" encoding="utf-8"?>
<formControlPr xmlns="http://schemas.microsoft.com/office/spreadsheetml/2009/9/main" objectType="CheckBox" fmlaLink="'Back-Up calculations'!$G$48" lockText="1" noThreeD="1"/>
</file>

<file path=xl/ctrlProps/ctrlProp327.xml><?xml version="1.0" encoding="utf-8"?>
<formControlPr xmlns="http://schemas.microsoft.com/office/spreadsheetml/2009/9/main" objectType="CheckBox" fmlaLink="'Back-Up calculations'!$B$49" lockText="1" noThreeD="1"/>
</file>

<file path=xl/ctrlProps/ctrlProp328.xml><?xml version="1.0" encoding="utf-8"?>
<formControlPr xmlns="http://schemas.microsoft.com/office/spreadsheetml/2009/9/main" objectType="CheckBox" fmlaLink="'Back-Up calculations'!$C$49" lockText="1" noThreeD="1"/>
</file>

<file path=xl/ctrlProps/ctrlProp329.xml><?xml version="1.0" encoding="utf-8"?>
<formControlPr xmlns="http://schemas.microsoft.com/office/spreadsheetml/2009/9/main" objectType="CheckBox" fmlaLink="'Back-Up calculations'!$D$49" lockText="1" noThreeD="1"/>
</file>

<file path=xl/ctrlProps/ctrlProp330.xml><?xml version="1.0" encoding="utf-8"?>
<formControlPr xmlns="http://schemas.microsoft.com/office/spreadsheetml/2009/9/main" objectType="CheckBox" fmlaLink="'Back-Up calculations'!$E$49" lockText="1" noThreeD="1"/>
</file>

<file path=xl/ctrlProps/ctrlProp331.xml><?xml version="1.0" encoding="utf-8"?>
<formControlPr xmlns="http://schemas.microsoft.com/office/spreadsheetml/2009/9/main" objectType="CheckBox" fmlaLink="'Back-Up calculations'!$F$49" lockText="1" noThreeD="1"/>
</file>

<file path=xl/ctrlProps/ctrlProp332.xml><?xml version="1.0" encoding="utf-8"?>
<formControlPr xmlns="http://schemas.microsoft.com/office/spreadsheetml/2009/9/main" objectType="CheckBox" fmlaLink="'Back-Up calculations'!$G$49" lockText="1" noThreeD="1"/>
</file>

<file path=xl/ctrlProps/ctrlProp333.xml><?xml version="1.0" encoding="utf-8"?>
<formControlPr xmlns="http://schemas.microsoft.com/office/spreadsheetml/2009/9/main" objectType="CheckBox" fmlaLink="'Back-Up calculations'!$B$50" lockText="1" noThreeD="1"/>
</file>

<file path=xl/ctrlProps/ctrlProp334.xml><?xml version="1.0" encoding="utf-8"?>
<formControlPr xmlns="http://schemas.microsoft.com/office/spreadsheetml/2009/9/main" objectType="CheckBox" fmlaLink="'Back-Up calculations'!$C$50" lockText="1" noThreeD="1"/>
</file>

<file path=xl/ctrlProps/ctrlProp335.xml><?xml version="1.0" encoding="utf-8"?>
<formControlPr xmlns="http://schemas.microsoft.com/office/spreadsheetml/2009/9/main" objectType="CheckBox" fmlaLink="'Back-Up calculations'!$D$50" lockText="1" noThreeD="1"/>
</file>

<file path=xl/ctrlProps/ctrlProp336.xml><?xml version="1.0" encoding="utf-8"?>
<formControlPr xmlns="http://schemas.microsoft.com/office/spreadsheetml/2009/9/main" objectType="CheckBox" fmlaLink="'Back-Up calculations'!$E$50" lockText="1" noThreeD="1"/>
</file>

<file path=xl/ctrlProps/ctrlProp337.xml><?xml version="1.0" encoding="utf-8"?>
<formControlPr xmlns="http://schemas.microsoft.com/office/spreadsheetml/2009/9/main" objectType="CheckBox" fmlaLink="'Back-Up calculations'!$F$50" lockText="1" noThreeD="1"/>
</file>

<file path=xl/ctrlProps/ctrlProp338.xml><?xml version="1.0" encoding="utf-8"?>
<formControlPr xmlns="http://schemas.microsoft.com/office/spreadsheetml/2009/9/main" objectType="CheckBox" fmlaLink="'Back-Up calculations'!$G$50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fmlaLink="'Back-Up calculations'!$B$51" lockText="1" noThreeD="1"/>
</file>

<file path=xl/ctrlProps/ctrlProp346.xml><?xml version="1.0" encoding="utf-8"?>
<formControlPr xmlns="http://schemas.microsoft.com/office/spreadsheetml/2009/9/main" objectType="CheckBox" fmlaLink="'Back-Up calculations'!$C$51" lockText="1" noThreeD="1"/>
</file>

<file path=xl/ctrlProps/ctrlProp347.xml><?xml version="1.0" encoding="utf-8"?>
<formControlPr xmlns="http://schemas.microsoft.com/office/spreadsheetml/2009/9/main" objectType="CheckBox" fmlaLink="'Back-Up calculations'!$D$51" lockText="1" noThreeD="1"/>
</file>

<file path=xl/ctrlProps/ctrlProp348.xml><?xml version="1.0" encoding="utf-8"?>
<formControlPr xmlns="http://schemas.microsoft.com/office/spreadsheetml/2009/9/main" objectType="CheckBox" fmlaLink="'Back-Up calculations'!$E$51" lockText="1" noThreeD="1"/>
</file>

<file path=xl/ctrlProps/ctrlProp349.xml><?xml version="1.0" encoding="utf-8"?>
<formControlPr xmlns="http://schemas.microsoft.com/office/spreadsheetml/2009/9/main" objectType="CheckBox" fmlaLink="'Back-Up calculations'!$F$51" lockText="1" noThreeD="1"/>
</file>

<file path=xl/ctrlProps/ctrlProp350.xml><?xml version="1.0" encoding="utf-8"?>
<formControlPr xmlns="http://schemas.microsoft.com/office/spreadsheetml/2009/9/main" objectType="CheckBox" fmlaLink="'Back-Up calculations'!$G$51" lockText="1" noThreeD="1"/>
</file>

<file path=xl/ctrlProps/ctrlProp351.xml><?xml version="1.0" encoding="utf-8"?>
<formControlPr xmlns="http://schemas.microsoft.com/office/spreadsheetml/2009/9/main" objectType="CheckBox" fmlaLink="'Back-Up calculations'!$R$1" lockText="1" noThreeD="1"/>
</file>

<file path=xl/ctrlProps/ctrlProp352.xml><?xml version="1.0" encoding="utf-8"?>
<formControlPr xmlns="http://schemas.microsoft.com/office/spreadsheetml/2009/9/main" objectType="CheckBox" fmlaLink="'Back-Up calculations'!$R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</xdr:row>
          <xdr:rowOff>7620</xdr:rowOff>
        </xdr:from>
        <xdr:to>
          <xdr:col>1</xdr:col>
          <xdr:colOff>617220</xdr:colOff>
          <xdr:row>5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</xdr:row>
          <xdr:rowOff>7620</xdr:rowOff>
        </xdr:from>
        <xdr:to>
          <xdr:col>2</xdr:col>
          <xdr:colOff>617220</xdr:colOff>
          <xdr:row>5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</xdr:row>
          <xdr:rowOff>7620</xdr:rowOff>
        </xdr:from>
        <xdr:to>
          <xdr:col>3</xdr:col>
          <xdr:colOff>571500</xdr:colOff>
          <xdr:row>4</xdr:row>
          <xdr:rowOff>220980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</xdr:row>
          <xdr:rowOff>7620</xdr:rowOff>
        </xdr:from>
        <xdr:to>
          <xdr:col>4</xdr:col>
          <xdr:colOff>579120</xdr:colOff>
          <xdr:row>4</xdr:row>
          <xdr:rowOff>220980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7620</xdr:rowOff>
        </xdr:from>
        <xdr:to>
          <xdr:col>5</xdr:col>
          <xdr:colOff>571500</xdr:colOff>
          <xdr:row>4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</xdr:row>
          <xdr:rowOff>7620</xdr:rowOff>
        </xdr:from>
        <xdr:to>
          <xdr:col>6</xdr:col>
          <xdr:colOff>563880</xdr:colOff>
          <xdr:row>4</xdr:row>
          <xdr:rowOff>220980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</xdr:row>
          <xdr:rowOff>7620</xdr:rowOff>
        </xdr:from>
        <xdr:to>
          <xdr:col>1</xdr:col>
          <xdr:colOff>632460</xdr:colOff>
          <xdr:row>6</xdr:row>
          <xdr:rowOff>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</xdr:row>
          <xdr:rowOff>7620</xdr:rowOff>
        </xdr:from>
        <xdr:to>
          <xdr:col>2</xdr:col>
          <xdr:colOff>594360</xdr:colOff>
          <xdr:row>6</xdr:row>
          <xdr:rowOff>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</xdr:row>
          <xdr:rowOff>7620</xdr:rowOff>
        </xdr:from>
        <xdr:to>
          <xdr:col>3</xdr:col>
          <xdr:colOff>632460</xdr:colOff>
          <xdr:row>6</xdr:row>
          <xdr:rowOff>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</xdr:row>
          <xdr:rowOff>7620</xdr:rowOff>
        </xdr:from>
        <xdr:to>
          <xdr:col>4</xdr:col>
          <xdr:colOff>632460</xdr:colOff>
          <xdr:row>6</xdr:row>
          <xdr:rowOff>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7620</xdr:rowOff>
        </xdr:from>
        <xdr:to>
          <xdr:col>5</xdr:col>
          <xdr:colOff>594360</xdr:colOff>
          <xdr:row>6</xdr:row>
          <xdr:rowOff>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</xdr:row>
          <xdr:rowOff>7620</xdr:rowOff>
        </xdr:from>
        <xdr:to>
          <xdr:col>6</xdr:col>
          <xdr:colOff>632460</xdr:colOff>
          <xdr:row>6</xdr:row>
          <xdr:rowOff>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6</xdr:row>
          <xdr:rowOff>7620</xdr:rowOff>
        </xdr:from>
        <xdr:to>
          <xdr:col>1</xdr:col>
          <xdr:colOff>640080</xdr:colOff>
          <xdr:row>7</xdr:row>
          <xdr:rowOff>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6</xdr:row>
          <xdr:rowOff>7620</xdr:rowOff>
        </xdr:from>
        <xdr:to>
          <xdr:col>2</xdr:col>
          <xdr:colOff>594360</xdr:colOff>
          <xdr:row>7</xdr:row>
          <xdr:rowOff>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6</xdr:row>
          <xdr:rowOff>7620</xdr:rowOff>
        </xdr:from>
        <xdr:to>
          <xdr:col>3</xdr:col>
          <xdr:colOff>640080</xdr:colOff>
          <xdr:row>7</xdr:row>
          <xdr:rowOff>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6</xdr:row>
          <xdr:rowOff>7620</xdr:rowOff>
        </xdr:from>
        <xdr:to>
          <xdr:col>4</xdr:col>
          <xdr:colOff>678180</xdr:colOff>
          <xdr:row>7</xdr:row>
          <xdr:rowOff>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6</xdr:row>
          <xdr:rowOff>7620</xdr:rowOff>
        </xdr:from>
        <xdr:to>
          <xdr:col>5</xdr:col>
          <xdr:colOff>541020</xdr:colOff>
          <xdr:row>7</xdr:row>
          <xdr:rowOff>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</xdr:row>
          <xdr:rowOff>7620</xdr:rowOff>
        </xdr:from>
        <xdr:to>
          <xdr:col>6</xdr:col>
          <xdr:colOff>541020</xdr:colOff>
          <xdr:row>7</xdr:row>
          <xdr:rowOff>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7</xdr:row>
          <xdr:rowOff>7620</xdr:rowOff>
        </xdr:from>
        <xdr:to>
          <xdr:col>1</xdr:col>
          <xdr:colOff>632460</xdr:colOff>
          <xdr:row>8</xdr:row>
          <xdr:rowOff>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7</xdr:row>
          <xdr:rowOff>7620</xdr:rowOff>
        </xdr:from>
        <xdr:to>
          <xdr:col>2</xdr:col>
          <xdr:colOff>594360</xdr:colOff>
          <xdr:row>8</xdr:row>
          <xdr:rowOff>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7</xdr:row>
          <xdr:rowOff>7620</xdr:rowOff>
        </xdr:from>
        <xdr:to>
          <xdr:col>3</xdr:col>
          <xdr:colOff>632460</xdr:colOff>
          <xdr:row>8</xdr:row>
          <xdr:rowOff>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7</xdr:row>
          <xdr:rowOff>7620</xdr:rowOff>
        </xdr:from>
        <xdr:to>
          <xdr:col>4</xdr:col>
          <xdr:colOff>678180</xdr:colOff>
          <xdr:row>8</xdr:row>
          <xdr:rowOff>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7</xdr:row>
          <xdr:rowOff>7620</xdr:rowOff>
        </xdr:from>
        <xdr:to>
          <xdr:col>5</xdr:col>
          <xdr:colOff>541020</xdr:colOff>
          <xdr:row>8</xdr:row>
          <xdr:rowOff>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7620</xdr:rowOff>
        </xdr:from>
        <xdr:to>
          <xdr:col>6</xdr:col>
          <xdr:colOff>541020</xdr:colOff>
          <xdr:row>8</xdr:row>
          <xdr:rowOff>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8</xdr:row>
          <xdr:rowOff>7620</xdr:rowOff>
        </xdr:from>
        <xdr:to>
          <xdr:col>1</xdr:col>
          <xdr:colOff>632460</xdr:colOff>
          <xdr:row>9</xdr:row>
          <xdr:rowOff>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8</xdr:row>
          <xdr:rowOff>7620</xdr:rowOff>
        </xdr:from>
        <xdr:to>
          <xdr:col>2</xdr:col>
          <xdr:colOff>594360</xdr:colOff>
          <xdr:row>9</xdr:row>
          <xdr:rowOff>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8</xdr:row>
          <xdr:rowOff>7620</xdr:rowOff>
        </xdr:from>
        <xdr:to>
          <xdr:col>3</xdr:col>
          <xdr:colOff>632460</xdr:colOff>
          <xdr:row>9</xdr:row>
          <xdr:rowOff>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8</xdr:row>
          <xdr:rowOff>7620</xdr:rowOff>
        </xdr:from>
        <xdr:to>
          <xdr:col>4</xdr:col>
          <xdr:colOff>678180</xdr:colOff>
          <xdr:row>9</xdr:row>
          <xdr:rowOff>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7620</xdr:rowOff>
        </xdr:from>
        <xdr:to>
          <xdr:col>5</xdr:col>
          <xdr:colOff>541020</xdr:colOff>
          <xdr:row>9</xdr:row>
          <xdr:rowOff>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8</xdr:row>
          <xdr:rowOff>7620</xdr:rowOff>
        </xdr:from>
        <xdr:to>
          <xdr:col>6</xdr:col>
          <xdr:colOff>541020</xdr:colOff>
          <xdr:row>9</xdr:row>
          <xdr:rowOff>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9</xdr:row>
          <xdr:rowOff>7620</xdr:rowOff>
        </xdr:from>
        <xdr:to>
          <xdr:col>1</xdr:col>
          <xdr:colOff>632460</xdr:colOff>
          <xdr:row>10</xdr:row>
          <xdr:rowOff>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7620</xdr:rowOff>
        </xdr:from>
        <xdr:to>
          <xdr:col>2</xdr:col>
          <xdr:colOff>594360</xdr:colOff>
          <xdr:row>10</xdr:row>
          <xdr:rowOff>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9</xdr:row>
          <xdr:rowOff>7620</xdr:rowOff>
        </xdr:from>
        <xdr:to>
          <xdr:col>3</xdr:col>
          <xdr:colOff>632460</xdr:colOff>
          <xdr:row>10</xdr:row>
          <xdr:rowOff>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9</xdr:row>
          <xdr:rowOff>7620</xdr:rowOff>
        </xdr:from>
        <xdr:to>
          <xdr:col>4</xdr:col>
          <xdr:colOff>678180</xdr:colOff>
          <xdr:row>10</xdr:row>
          <xdr:rowOff>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7620</xdr:rowOff>
        </xdr:from>
        <xdr:to>
          <xdr:col>5</xdr:col>
          <xdr:colOff>541020</xdr:colOff>
          <xdr:row>10</xdr:row>
          <xdr:rowOff>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9</xdr:row>
          <xdr:rowOff>7620</xdr:rowOff>
        </xdr:from>
        <xdr:to>
          <xdr:col>6</xdr:col>
          <xdr:colOff>541020</xdr:colOff>
          <xdr:row>10</xdr:row>
          <xdr:rowOff>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10</xdr:row>
          <xdr:rowOff>7620</xdr:rowOff>
        </xdr:from>
        <xdr:to>
          <xdr:col>1</xdr:col>
          <xdr:colOff>632460</xdr:colOff>
          <xdr:row>11</xdr:row>
          <xdr:rowOff>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10</xdr:row>
          <xdr:rowOff>7620</xdr:rowOff>
        </xdr:from>
        <xdr:to>
          <xdr:col>2</xdr:col>
          <xdr:colOff>594360</xdr:colOff>
          <xdr:row>11</xdr:row>
          <xdr:rowOff>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10</xdr:row>
          <xdr:rowOff>7620</xdr:rowOff>
        </xdr:from>
        <xdr:to>
          <xdr:col>3</xdr:col>
          <xdr:colOff>632460</xdr:colOff>
          <xdr:row>11</xdr:row>
          <xdr:rowOff>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10</xdr:row>
          <xdr:rowOff>7620</xdr:rowOff>
        </xdr:from>
        <xdr:to>
          <xdr:col>4</xdr:col>
          <xdr:colOff>678180</xdr:colOff>
          <xdr:row>11</xdr:row>
          <xdr:rowOff>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</xdr:row>
          <xdr:rowOff>7620</xdr:rowOff>
        </xdr:from>
        <xdr:to>
          <xdr:col>5</xdr:col>
          <xdr:colOff>541020</xdr:colOff>
          <xdr:row>11</xdr:row>
          <xdr:rowOff>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7620</xdr:rowOff>
        </xdr:from>
        <xdr:to>
          <xdr:col>6</xdr:col>
          <xdr:colOff>541020</xdr:colOff>
          <xdr:row>11</xdr:row>
          <xdr:rowOff>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10</xdr:row>
          <xdr:rowOff>7620</xdr:rowOff>
        </xdr:from>
        <xdr:to>
          <xdr:col>2</xdr:col>
          <xdr:colOff>594360</xdr:colOff>
          <xdr:row>11</xdr:row>
          <xdr:rowOff>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10</xdr:row>
          <xdr:rowOff>7620</xdr:rowOff>
        </xdr:from>
        <xdr:to>
          <xdr:col>4</xdr:col>
          <xdr:colOff>678180</xdr:colOff>
          <xdr:row>11</xdr:row>
          <xdr:rowOff>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10</xdr:row>
          <xdr:rowOff>7620</xdr:rowOff>
        </xdr:from>
        <xdr:to>
          <xdr:col>5</xdr:col>
          <xdr:colOff>541020</xdr:colOff>
          <xdr:row>11</xdr:row>
          <xdr:rowOff>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10</xdr:row>
          <xdr:rowOff>7620</xdr:rowOff>
        </xdr:from>
        <xdr:to>
          <xdr:col>6</xdr:col>
          <xdr:colOff>541020</xdr:colOff>
          <xdr:row>11</xdr:row>
          <xdr:rowOff>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11</xdr:row>
          <xdr:rowOff>7620</xdr:rowOff>
        </xdr:from>
        <xdr:to>
          <xdr:col>1</xdr:col>
          <xdr:colOff>632460</xdr:colOff>
          <xdr:row>12</xdr:row>
          <xdr:rowOff>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11</xdr:row>
          <xdr:rowOff>7620</xdr:rowOff>
        </xdr:from>
        <xdr:to>
          <xdr:col>2</xdr:col>
          <xdr:colOff>594360</xdr:colOff>
          <xdr:row>12</xdr:row>
          <xdr:rowOff>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11</xdr:row>
          <xdr:rowOff>7620</xdr:rowOff>
        </xdr:from>
        <xdr:to>
          <xdr:col>3</xdr:col>
          <xdr:colOff>632460</xdr:colOff>
          <xdr:row>12</xdr:row>
          <xdr:rowOff>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11</xdr:row>
          <xdr:rowOff>7620</xdr:rowOff>
        </xdr:from>
        <xdr:to>
          <xdr:col>4</xdr:col>
          <xdr:colOff>678180</xdr:colOff>
          <xdr:row>12</xdr:row>
          <xdr:rowOff>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</xdr:row>
          <xdr:rowOff>7620</xdr:rowOff>
        </xdr:from>
        <xdr:to>
          <xdr:col>5</xdr:col>
          <xdr:colOff>541020</xdr:colOff>
          <xdr:row>12</xdr:row>
          <xdr:rowOff>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11</xdr:row>
          <xdr:rowOff>7620</xdr:rowOff>
        </xdr:from>
        <xdr:to>
          <xdr:col>6</xdr:col>
          <xdr:colOff>541020</xdr:colOff>
          <xdr:row>12</xdr:row>
          <xdr:rowOff>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12</xdr:row>
          <xdr:rowOff>7620</xdr:rowOff>
        </xdr:from>
        <xdr:to>
          <xdr:col>1</xdr:col>
          <xdr:colOff>632460</xdr:colOff>
          <xdr:row>13</xdr:row>
          <xdr:rowOff>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12</xdr:row>
          <xdr:rowOff>7620</xdr:rowOff>
        </xdr:from>
        <xdr:to>
          <xdr:col>2</xdr:col>
          <xdr:colOff>594360</xdr:colOff>
          <xdr:row>13</xdr:row>
          <xdr:rowOff>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12</xdr:row>
          <xdr:rowOff>7620</xdr:rowOff>
        </xdr:from>
        <xdr:to>
          <xdr:col>3</xdr:col>
          <xdr:colOff>632460</xdr:colOff>
          <xdr:row>13</xdr:row>
          <xdr:rowOff>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12</xdr:row>
          <xdr:rowOff>7620</xdr:rowOff>
        </xdr:from>
        <xdr:to>
          <xdr:col>4</xdr:col>
          <xdr:colOff>678180</xdr:colOff>
          <xdr:row>13</xdr:row>
          <xdr:rowOff>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</xdr:row>
          <xdr:rowOff>7620</xdr:rowOff>
        </xdr:from>
        <xdr:to>
          <xdr:col>5</xdr:col>
          <xdr:colOff>541020</xdr:colOff>
          <xdr:row>13</xdr:row>
          <xdr:rowOff>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12</xdr:row>
          <xdr:rowOff>7620</xdr:rowOff>
        </xdr:from>
        <xdr:to>
          <xdr:col>6</xdr:col>
          <xdr:colOff>541020</xdr:colOff>
          <xdr:row>13</xdr:row>
          <xdr:rowOff>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13</xdr:row>
          <xdr:rowOff>7620</xdr:rowOff>
        </xdr:from>
        <xdr:to>
          <xdr:col>1</xdr:col>
          <xdr:colOff>632460</xdr:colOff>
          <xdr:row>14</xdr:row>
          <xdr:rowOff>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13</xdr:row>
          <xdr:rowOff>7620</xdr:rowOff>
        </xdr:from>
        <xdr:to>
          <xdr:col>2</xdr:col>
          <xdr:colOff>594360</xdr:colOff>
          <xdr:row>14</xdr:row>
          <xdr:rowOff>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13</xdr:row>
          <xdr:rowOff>7620</xdr:rowOff>
        </xdr:from>
        <xdr:to>
          <xdr:col>3</xdr:col>
          <xdr:colOff>632460</xdr:colOff>
          <xdr:row>14</xdr:row>
          <xdr:rowOff>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13</xdr:row>
          <xdr:rowOff>7620</xdr:rowOff>
        </xdr:from>
        <xdr:to>
          <xdr:col>4</xdr:col>
          <xdr:colOff>678180</xdr:colOff>
          <xdr:row>14</xdr:row>
          <xdr:rowOff>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13</xdr:row>
          <xdr:rowOff>7620</xdr:rowOff>
        </xdr:from>
        <xdr:to>
          <xdr:col>5</xdr:col>
          <xdr:colOff>541020</xdr:colOff>
          <xdr:row>14</xdr:row>
          <xdr:rowOff>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13</xdr:row>
          <xdr:rowOff>7620</xdr:rowOff>
        </xdr:from>
        <xdr:to>
          <xdr:col>6</xdr:col>
          <xdr:colOff>541020</xdr:colOff>
          <xdr:row>14</xdr:row>
          <xdr:rowOff>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14</xdr:row>
          <xdr:rowOff>7620</xdr:rowOff>
        </xdr:from>
        <xdr:to>
          <xdr:col>1</xdr:col>
          <xdr:colOff>632460</xdr:colOff>
          <xdr:row>15</xdr:row>
          <xdr:rowOff>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14</xdr:row>
          <xdr:rowOff>7620</xdr:rowOff>
        </xdr:from>
        <xdr:to>
          <xdr:col>2</xdr:col>
          <xdr:colOff>594360</xdr:colOff>
          <xdr:row>15</xdr:row>
          <xdr:rowOff>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14</xdr:row>
          <xdr:rowOff>7620</xdr:rowOff>
        </xdr:from>
        <xdr:to>
          <xdr:col>3</xdr:col>
          <xdr:colOff>632460</xdr:colOff>
          <xdr:row>15</xdr:row>
          <xdr:rowOff>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14</xdr:row>
          <xdr:rowOff>7620</xdr:rowOff>
        </xdr:from>
        <xdr:to>
          <xdr:col>4</xdr:col>
          <xdr:colOff>678180</xdr:colOff>
          <xdr:row>15</xdr:row>
          <xdr:rowOff>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14</xdr:row>
          <xdr:rowOff>7620</xdr:rowOff>
        </xdr:from>
        <xdr:to>
          <xdr:col>5</xdr:col>
          <xdr:colOff>541020</xdr:colOff>
          <xdr:row>15</xdr:row>
          <xdr:rowOff>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7620</xdr:rowOff>
        </xdr:from>
        <xdr:to>
          <xdr:col>6</xdr:col>
          <xdr:colOff>541020</xdr:colOff>
          <xdr:row>15</xdr:row>
          <xdr:rowOff>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14</xdr:row>
          <xdr:rowOff>7620</xdr:rowOff>
        </xdr:from>
        <xdr:to>
          <xdr:col>2</xdr:col>
          <xdr:colOff>594360</xdr:colOff>
          <xdr:row>15</xdr:row>
          <xdr:rowOff>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14</xdr:row>
          <xdr:rowOff>7620</xdr:rowOff>
        </xdr:from>
        <xdr:to>
          <xdr:col>4</xdr:col>
          <xdr:colOff>678180</xdr:colOff>
          <xdr:row>15</xdr:row>
          <xdr:rowOff>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14</xdr:row>
          <xdr:rowOff>7620</xdr:rowOff>
        </xdr:from>
        <xdr:to>
          <xdr:col>5</xdr:col>
          <xdr:colOff>541020</xdr:colOff>
          <xdr:row>15</xdr:row>
          <xdr:rowOff>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7620</xdr:rowOff>
        </xdr:from>
        <xdr:to>
          <xdr:col>6</xdr:col>
          <xdr:colOff>541020</xdr:colOff>
          <xdr:row>15</xdr:row>
          <xdr:rowOff>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15</xdr:row>
          <xdr:rowOff>7620</xdr:rowOff>
        </xdr:from>
        <xdr:to>
          <xdr:col>1</xdr:col>
          <xdr:colOff>632460</xdr:colOff>
          <xdr:row>16</xdr:row>
          <xdr:rowOff>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15</xdr:row>
          <xdr:rowOff>7620</xdr:rowOff>
        </xdr:from>
        <xdr:to>
          <xdr:col>2</xdr:col>
          <xdr:colOff>594360</xdr:colOff>
          <xdr:row>16</xdr:row>
          <xdr:rowOff>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15</xdr:row>
          <xdr:rowOff>7620</xdr:rowOff>
        </xdr:from>
        <xdr:to>
          <xdr:col>3</xdr:col>
          <xdr:colOff>632460</xdr:colOff>
          <xdr:row>16</xdr:row>
          <xdr:rowOff>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15</xdr:row>
          <xdr:rowOff>7620</xdr:rowOff>
        </xdr:from>
        <xdr:to>
          <xdr:col>4</xdr:col>
          <xdr:colOff>678180</xdr:colOff>
          <xdr:row>16</xdr:row>
          <xdr:rowOff>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15</xdr:row>
          <xdr:rowOff>7620</xdr:rowOff>
        </xdr:from>
        <xdr:to>
          <xdr:col>5</xdr:col>
          <xdr:colOff>541020</xdr:colOff>
          <xdr:row>16</xdr:row>
          <xdr:rowOff>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15</xdr:row>
          <xdr:rowOff>7620</xdr:rowOff>
        </xdr:from>
        <xdr:to>
          <xdr:col>6</xdr:col>
          <xdr:colOff>541020</xdr:colOff>
          <xdr:row>16</xdr:row>
          <xdr:rowOff>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16</xdr:row>
          <xdr:rowOff>7620</xdr:rowOff>
        </xdr:from>
        <xdr:to>
          <xdr:col>1</xdr:col>
          <xdr:colOff>632460</xdr:colOff>
          <xdr:row>17</xdr:row>
          <xdr:rowOff>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16</xdr:row>
          <xdr:rowOff>7620</xdr:rowOff>
        </xdr:from>
        <xdr:to>
          <xdr:col>2</xdr:col>
          <xdr:colOff>594360</xdr:colOff>
          <xdr:row>17</xdr:row>
          <xdr:rowOff>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16</xdr:row>
          <xdr:rowOff>7620</xdr:rowOff>
        </xdr:from>
        <xdr:to>
          <xdr:col>3</xdr:col>
          <xdr:colOff>632460</xdr:colOff>
          <xdr:row>17</xdr:row>
          <xdr:rowOff>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16</xdr:row>
          <xdr:rowOff>7620</xdr:rowOff>
        </xdr:from>
        <xdr:to>
          <xdr:col>4</xdr:col>
          <xdr:colOff>678180</xdr:colOff>
          <xdr:row>17</xdr:row>
          <xdr:rowOff>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16</xdr:row>
          <xdr:rowOff>7620</xdr:rowOff>
        </xdr:from>
        <xdr:to>
          <xdr:col>5</xdr:col>
          <xdr:colOff>541020</xdr:colOff>
          <xdr:row>17</xdr:row>
          <xdr:rowOff>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16</xdr:row>
          <xdr:rowOff>7620</xdr:rowOff>
        </xdr:from>
        <xdr:to>
          <xdr:col>6</xdr:col>
          <xdr:colOff>541020</xdr:colOff>
          <xdr:row>17</xdr:row>
          <xdr:rowOff>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17</xdr:row>
          <xdr:rowOff>7620</xdr:rowOff>
        </xdr:from>
        <xdr:to>
          <xdr:col>1</xdr:col>
          <xdr:colOff>632460</xdr:colOff>
          <xdr:row>18</xdr:row>
          <xdr:rowOff>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17</xdr:row>
          <xdr:rowOff>7620</xdr:rowOff>
        </xdr:from>
        <xdr:to>
          <xdr:col>2</xdr:col>
          <xdr:colOff>594360</xdr:colOff>
          <xdr:row>18</xdr:row>
          <xdr:rowOff>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17</xdr:row>
          <xdr:rowOff>7620</xdr:rowOff>
        </xdr:from>
        <xdr:to>
          <xdr:col>3</xdr:col>
          <xdr:colOff>632460</xdr:colOff>
          <xdr:row>18</xdr:row>
          <xdr:rowOff>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17</xdr:row>
          <xdr:rowOff>7620</xdr:rowOff>
        </xdr:from>
        <xdr:to>
          <xdr:col>4</xdr:col>
          <xdr:colOff>678180</xdr:colOff>
          <xdr:row>18</xdr:row>
          <xdr:rowOff>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17</xdr:row>
          <xdr:rowOff>7620</xdr:rowOff>
        </xdr:from>
        <xdr:to>
          <xdr:col>5</xdr:col>
          <xdr:colOff>541020</xdr:colOff>
          <xdr:row>18</xdr:row>
          <xdr:rowOff>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7620</xdr:rowOff>
        </xdr:from>
        <xdr:to>
          <xdr:col>6</xdr:col>
          <xdr:colOff>541020</xdr:colOff>
          <xdr:row>18</xdr:row>
          <xdr:rowOff>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18</xdr:row>
          <xdr:rowOff>7620</xdr:rowOff>
        </xdr:from>
        <xdr:to>
          <xdr:col>1</xdr:col>
          <xdr:colOff>632460</xdr:colOff>
          <xdr:row>19</xdr:row>
          <xdr:rowOff>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18</xdr:row>
          <xdr:rowOff>7620</xdr:rowOff>
        </xdr:from>
        <xdr:to>
          <xdr:col>2</xdr:col>
          <xdr:colOff>594360</xdr:colOff>
          <xdr:row>19</xdr:row>
          <xdr:rowOff>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18</xdr:row>
          <xdr:rowOff>7620</xdr:rowOff>
        </xdr:from>
        <xdr:to>
          <xdr:col>3</xdr:col>
          <xdr:colOff>632460</xdr:colOff>
          <xdr:row>19</xdr:row>
          <xdr:rowOff>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18</xdr:row>
          <xdr:rowOff>7620</xdr:rowOff>
        </xdr:from>
        <xdr:to>
          <xdr:col>4</xdr:col>
          <xdr:colOff>678180</xdr:colOff>
          <xdr:row>19</xdr:row>
          <xdr:rowOff>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18</xdr:row>
          <xdr:rowOff>7620</xdr:rowOff>
        </xdr:from>
        <xdr:to>
          <xdr:col>5</xdr:col>
          <xdr:colOff>541020</xdr:colOff>
          <xdr:row>19</xdr:row>
          <xdr:rowOff>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7620</xdr:rowOff>
        </xdr:from>
        <xdr:to>
          <xdr:col>6</xdr:col>
          <xdr:colOff>541020</xdr:colOff>
          <xdr:row>19</xdr:row>
          <xdr:rowOff>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18</xdr:row>
          <xdr:rowOff>7620</xdr:rowOff>
        </xdr:from>
        <xdr:to>
          <xdr:col>2</xdr:col>
          <xdr:colOff>594360</xdr:colOff>
          <xdr:row>19</xdr:row>
          <xdr:rowOff>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18</xdr:row>
          <xdr:rowOff>7620</xdr:rowOff>
        </xdr:from>
        <xdr:to>
          <xdr:col>4</xdr:col>
          <xdr:colOff>678180</xdr:colOff>
          <xdr:row>19</xdr:row>
          <xdr:rowOff>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18</xdr:row>
          <xdr:rowOff>7620</xdr:rowOff>
        </xdr:from>
        <xdr:to>
          <xdr:col>5</xdr:col>
          <xdr:colOff>541020</xdr:colOff>
          <xdr:row>19</xdr:row>
          <xdr:rowOff>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18</xdr:row>
          <xdr:rowOff>7620</xdr:rowOff>
        </xdr:from>
        <xdr:to>
          <xdr:col>6</xdr:col>
          <xdr:colOff>541020</xdr:colOff>
          <xdr:row>19</xdr:row>
          <xdr:rowOff>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19</xdr:row>
          <xdr:rowOff>7620</xdr:rowOff>
        </xdr:from>
        <xdr:to>
          <xdr:col>1</xdr:col>
          <xdr:colOff>632460</xdr:colOff>
          <xdr:row>20</xdr:row>
          <xdr:rowOff>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19</xdr:row>
          <xdr:rowOff>7620</xdr:rowOff>
        </xdr:from>
        <xdr:to>
          <xdr:col>2</xdr:col>
          <xdr:colOff>594360</xdr:colOff>
          <xdr:row>20</xdr:row>
          <xdr:rowOff>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19</xdr:row>
          <xdr:rowOff>7620</xdr:rowOff>
        </xdr:from>
        <xdr:to>
          <xdr:col>3</xdr:col>
          <xdr:colOff>632460</xdr:colOff>
          <xdr:row>20</xdr:row>
          <xdr:rowOff>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19</xdr:row>
          <xdr:rowOff>7620</xdr:rowOff>
        </xdr:from>
        <xdr:to>
          <xdr:col>4</xdr:col>
          <xdr:colOff>678180</xdr:colOff>
          <xdr:row>20</xdr:row>
          <xdr:rowOff>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19</xdr:row>
          <xdr:rowOff>7620</xdr:rowOff>
        </xdr:from>
        <xdr:to>
          <xdr:col>5</xdr:col>
          <xdr:colOff>541020</xdr:colOff>
          <xdr:row>20</xdr:row>
          <xdr:rowOff>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7620</xdr:rowOff>
        </xdr:from>
        <xdr:to>
          <xdr:col>6</xdr:col>
          <xdr:colOff>541020</xdr:colOff>
          <xdr:row>20</xdr:row>
          <xdr:rowOff>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20</xdr:row>
          <xdr:rowOff>7620</xdr:rowOff>
        </xdr:from>
        <xdr:to>
          <xdr:col>1</xdr:col>
          <xdr:colOff>632460</xdr:colOff>
          <xdr:row>21</xdr:row>
          <xdr:rowOff>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20</xdr:row>
          <xdr:rowOff>7620</xdr:rowOff>
        </xdr:from>
        <xdr:to>
          <xdr:col>2</xdr:col>
          <xdr:colOff>594360</xdr:colOff>
          <xdr:row>21</xdr:row>
          <xdr:rowOff>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20</xdr:row>
          <xdr:rowOff>7620</xdr:rowOff>
        </xdr:from>
        <xdr:to>
          <xdr:col>3</xdr:col>
          <xdr:colOff>632460</xdr:colOff>
          <xdr:row>21</xdr:row>
          <xdr:rowOff>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20</xdr:row>
          <xdr:rowOff>7620</xdr:rowOff>
        </xdr:from>
        <xdr:to>
          <xdr:col>4</xdr:col>
          <xdr:colOff>678180</xdr:colOff>
          <xdr:row>21</xdr:row>
          <xdr:rowOff>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20</xdr:row>
          <xdr:rowOff>7620</xdr:rowOff>
        </xdr:from>
        <xdr:to>
          <xdr:col>5</xdr:col>
          <xdr:colOff>541020</xdr:colOff>
          <xdr:row>21</xdr:row>
          <xdr:rowOff>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7620</xdr:rowOff>
        </xdr:from>
        <xdr:to>
          <xdr:col>6</xdr:col>
          <xdr:colOff>541020</xdr:colOff>
          <xdr:row>21</xdr:row>
          <xdr:rowOff>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21</xdr:row>
          <xdr:rowOff>7620</xdr:rowOff>
        </xdr:from>
        <xdr:to>
          <xdr:col>1</xdr:col>
          <xdr:colOff>632460</xdr:colOff>
          <xdr:row>22</xdr:row>
          <xdr:rowOff>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21</xdr:row>
          <xdr:rowOff>7620</xdr:rowOff>
        </xdr:from>
        <xdr:to>
          <xdr:col>2</xdr:col>
          <xdr:colOff>594360</xdr:colOff>
          <xdr:row>22</xdr:row>
          <xdr:rowOff>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21</xdr:row>
          <xdr:rowOff>7620</xdr:rowOff>
        </xdr:from>
        <xdr:to>
          <xdr:col>3</xdr:col>
          <xdr:colOff>632460</xdr:colOff>
          <xdr:row>22</xdr:row>
          <xdr:rowOff>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21</xdr:row>
          <xdr:rowOff>7620</xdr:rowOff>
        </xdr:from>
        <xdr:to>
          <xdr:col>4</xdr:col>
          <xdr:colOff>678180</xdr:colOff>
          <xdr:row>22</xdr:row>
          <xdr:rowOff>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21</xdr:row>
          <xdr:rowOff>7620</xdr:rowOff>
        </xdr:from>
        <xdr:to>
          <xdr:col>5</xdr:col>
          <xdr:colOff>541020</xdr:colOff>
          <xdr:row>22</xdr:row>
          <xdr:rowOff>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7620</xdr:rowOff>
        </xdr:from>
        <xdr:to>
          <xdr:col>6</xdr:col>
          <xdr:colOff>541020</xdr:colOff>
          <xdr:row>22</xdr:row>
          <xdr:rowOff>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22</xdr:row>
          <xdr:rowOff>7620</xdr:rowOff>
        </xdr:from>
        <xdr:to>
          <xdr:col>1</xdr:col>
          <xdr:colOff>632460</xdr:colOff>
          <xdr:row>23</xdr:row>
          <xdr:rowOff>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22</xdr:row>
          <xdr:rowOff>7620</xdr:rowOff>
        </xdr:from>
        <xdr:to>
          <xdr:col>2</xdr:col>
          <xdr:colOff>594360</xdr:colOff>
          <xdr:row>23</xdr:row>
          <xdr:rowOff>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22</xdr:row>
          <xdr:rowOff>7620</xdr:rowOff>
        </xdr:from>
        <xdr:to>
          <xdr:col>3</xdr:col>
          <xdr:colOff>632460</xdr:colOff>
          <xdr:row>23</xdr:row>
          <xdr:rowOff>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22</xdr:row>
          <xdr:rowOff>7620</xdr:rowOff>
        </xdr:from>
        <xdr:to>
          <xdr:col>4</xdr:col>
          <xdr:colOff>678180</xdr:colOff>
          <xdr:row>23</xdr:row>
          <xdr:rowOff>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22</xdr:row>
          <xdr:rowOff>7620</xdr:rowOff>
        </xdr:from>
        <xdr:to>
          <xdr:col>5</xdr:col>
          <xdr:colOff>541020</xdr:colOff>
          <xdr:row>23</xdr:row>
          <xdr:rowOff>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22</xdr:row>
          <xdr:rowOff>7620</xdr:rowOff>
        </xdr:from>
        <xdr:to>
          <xdr:col>6</xdr:col>
          <xdr:colOff>541020</xdr:colOff>
          <xdr:row>23</xdr:row>
          <xdr:rowOff>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22</xdr:row>
          <xdr:rowOff>7620</xdr:rowOff>
        </xdr:from>
        <xdr:to>
          <xdr:col>2</xdr:col>
          <xdr:colOff>594360</xdr:colOff>
          <xdr:row>23</xdr:row>
          <xdr:rowOff>0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22</xdr:row>
          <xdr:rowOff>7620</xdr:rowOff>
        </xdr:from>
        <xdr:to>
          <xdr:col>4</xdr:col>
          <xdr:colOff>678180</xdr:colOff>
          <xdr:row>23</xdr:row>
          <xdr:rowOff>0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22</xdr:row>
          <xdr:rowOff>7620</xdr:rowOff>
        </xdr:from>
        <xdr:to>
          <xdr:col>5</xdr:col>
          <xdr:colOff>541020</xdr:colOff>
          <xdr:row>23</xdr:row>
          <xdr:rowOff>0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22</xdr:row>
          <xdr:rowOff>7620</xdr:rowOff>
        </xdr:from>
        <xdr:to>
          <xdr:col>6</xdr:col>
          <xdr:colOff>541020</xdr:colOff>
          <xdr:row>23</xdr:row>
          <xdr:rowOff>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23</xdr:row>
          <xdr:rowOff>7620</xdr:rowOff>
        </xdr:from>
        <xdr:to>
          <xdr:col>1</xdr:col>
          <xdr:colOff>632460</xdr:colOff>
          <xdr:row>24</xdr:row>
          <xdr:rowOff>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23</xdr:row>
          <xdr:rowOff>7620</xdr:rowOff>
        </xdr:from>
        <xdr:to>
          <xdr:col>2</xdr:col>
          <xdr:colOff>594360</xdr:colOff>
          <xdr:row>24</xdr:row>
          <xdr:rowOff>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23</xdr:row>
          <xdr:rowOff>7620</xdr:rowOff>
        </xdr:from>
        <xdr:to>
          <xdr:col>3</xdr:col>
          <xdr:colOff>632460</xdr:colOff>
          <xdr:row>24</xdr:row>
          <xdr:rowOff>0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23</xdr:row>
          <xdr:rowOff>7620</xdr:rowOff>
        </xdr:from>
        <xdr:to>
          <xdr:col>4</xdr:col>
          <xdr:colOff>678180</xdr:colOff>
          <xdr:row>24</xdr:row>
          <xdr:rowOff>0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23</xdr:row>
          <xdr:rowOff>7620</xdr:rowOff>
        </xdr:from>
        <xdr:to>
          <xdr:col>5</xdr:col>
          <xdr:colOff>541020</xdr:colOff>
          <xdr:row>24</xdr:row>
          <xdr:rowOff>0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23</xdr:row>
          <xdr:rowOff>7620</xdr:rowOff>
        </xdr:from>
        <xdr:to>
          <xdr:col>6</xdr:col>
          <xdr:colOff>541020</xdr:colOff>
          <xdr:row>24</xdr:row>
          <xdr:rowOff>0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24</xdr:row>
          <xdr:rowOff>7620</xdr:rowOff>
        </xdr:from>
        <xdr:to>
          <xdr:col>1</xdr:col>
          <xdr:colOff>632460</xdr:colOff>
          <xdr:row>25</xdr:row>
          <xdr:rowOff>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24</xdr:row>
          <xdr:rowOff>7620</xdr:rowOff>
        </xdr:from>
        <xdr:to>
          <xdr:col>2</xdr:col>
          <xdr:colOff>594360</xdr:colOff>
          <xdr:row>25</xdr:row>
          <xdr:rowOff>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24</xdr:row>
          <xdr:rowOff>7620</xdr:rowOff>
        </xdr:from>
        <xdr:to>
          <xdr:col>3</xdr:col>
          <xdr:colOff>632460</xdr:colOff>
          <xdr:row>25</xdr:row>
          <xdr:rowOff>0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24</xdr:row>
          <xdr:rowOff>7620</xdr:rowOff>
        </xdr:from>
        <xdr:to>
          <xdr:col>4</xdr:col>
          <xdr:colOff>678180</xdr:colOff>
          <xdr:row>25</xdr:row>
          <xdr:rowOff>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24</xdr:row>
          <xdr:rowOff>7620</xdr:rowOff>
        </xdr:from>
        <xdr:to>
          <xdr:col>5</xdr:col>
          <xdr:colOff>541020</xdr:colOff>
          <xdr:row>25</xdr:row>
          <xdr:rowOff>0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24</xdr:row>
          <xdr:rowOff>7620</xdr:rowOff>
        </xdr:from>
        <xdr:to>
          <xdr:col>6</xdr:col>
          <xdr:colOff>541020</xdr:colOff>
          <xdr:row>25</xdr:row>
          <xdr:rowOff>0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25</xdr:row>
          <xdr:rowOff>7620</xdr:rowOff>
        </xdr:from>
        <xdr:to>
          <xdr:col>1</xdr:col>
          <xdr:colOff>632460</xdr:colOff>
          <xdr:row>26</xdr:row>
          <xdr:rowOff>0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25</xdr:row>
          <xdr:rowOff>7620</xdr:rowOff>
        </xdr:from>
        <xdr:to>
          <xdr:col>2</xdr:col>
          <xdr:colOff>594360</xdr:colOff>
          <xdr:row>26</xdr:row>
          <xdr:rowOff>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25</xdr:row>
          <xdr:rowOff>7620</xdr:rowOff>
        </xdr:from>
        <xdr:to>
          <xdr:col>3</xdr:col>
          <xdr:colOff>632460</xdr:colOff>
          <xdr:row>26</xdr:row>
          <xdr:rowOff>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25</xdr:row>
          <xdr:rowOff>7620</xdr:rowOff>
        </xdr:from>
        <xdr:to>
          <xdr:col>4</xdr:col>
          <xdr:colOff>678180</xdr:colOff>
          <xdr:row>26</xdr:row>
          <xdr:rowOff>0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25</xdr:row>
          <xdr:rowOff>7620</xdr:rowOff>
        </xdr:from>
        <xdr:to>
          <xdr:col>5</xdr:col>
          <xdr:colOff>541020</xdr:colOff>
          <xdr:row>26</xdr:row>
          <xdr:rowOff>0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25</xdr:row>
          <xdr:rowOff>7620</xdr:rowOff>
        </xdr:from>
        <xdr:to>
          <xdr:col>6</xdr:col>
          <xdr:colOff>541020</xdr:colOff>
          <xdr:row>26</xdr:row>
          <xdr:rowOff>0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26</xdr:row>
          <xdr:rowOff>7620</xdr:rowOff>
        </xdr:from>
        <xdr:to>
          <xdr:col>1</xdr:col>
          <xdr:colOff>632460</xdr:colOff>
          <xdr:row>27</xdr:row>
          <xdr:rowOff>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26</xdr:row>
          <xdr:rowOff>7620</xdr:rowOff>
        </xdr:from>
        <xdr:to>
          <xdr:col>2</xdr:col>
          <xdr:colOff>594360</xdr:colOff>
          <xdr:row>27</xdr:row>
          <xdr:rowOff>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26</xdr:row>
          <xdr:rowOff>7620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26</xdr:row>
          <xdr:rowOff>7620</xdr:rowOff>
        </xdr:from>
        <xdr:to>
          <xdr:col>4</xdr:col>
          <xdr:colOff>678180</xdr:colOff>
          <xdr:row>27</xdr:row>
          <xdr:rowOff>0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26</xdr:row>
          <xdr:rowOff>7620</xdr:rowOff>
        </xdr:from>
        <xdr:to>
          <xdr:col>5</xdr:col>
          <xdr:colOff>541020</xdr:colOff>
          <xdr:row>27</xdr:row>
          <xdr:rowOff>0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26</xdr:row>
          <xdr:rowOff>7620</xdr:rowOff>
        </xdr:from>
        <xdr:to>
          <xdr:col>6</xdr:col>
          <xdr:colOff>541020</xdr:colOff>
          <xdr:row>27</xdr:row>
          <xdr:rowOff>0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26</xdr:row>
          <xdr:rowOff>7620</xdr:rowOff>
        </xdr:from>
        <xdr:to>
          <xdr:col>2</xdr:col>
          <xdr:colOff>594360</xdr:colOff>
          <xdr:row>27</xdr:row>
          <xdr:rowOff>0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26</xdr:row>
          <xdr:rowOff>7620</xdr:rowOff>
        </xdr:from>
        <xdr:to>
          <xdr:col>4</xdr:col>
          <xdr:colOff>678180</xdr:colOff>
          <xdr:row>27</xdr:row>
          <xdr:rowOff>0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26</xdr:row>
          <xdr:rowOff>7620</xdr:rowOff>
        </xdr:from>
        <xdr:to>
          <xdr:col>5</xdr:col>
          <xdr:colOff>541020</xdr:colOff>
          <xdr:row>27</xdr:row>
          <xdr:rowOff>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26</xdr:row>
          <xdr:rowOff>7620</xdr:rowOff>
        </xdr:from>
        <xdr:to>
          <xdr:col>6</xdr:col>
          <xdr:colOff>541020</xdr:colOff>
          <xdr:row>27</xdr:row>
          <xdr:rowOff>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27</xdr:row>
          <xdr:rowOff>7620</xdr:rowOff>
        </xdr:from>
        <xdr:to>
          <xdr:col>1</xdr:col>
          <xdr:colOff>632460</xdr:colOff>
          <xdr:row>28</xdr:row>
          <xdr:rowOff>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27</xdr:row>
          <xdr:rowOff>7620</xdr:rowOff>
        </xdr:from>
        <xdr:to>
          <xdr:col>2</xdr:col>
          <xdr:colOff>594360</xdr:colOff>
          <xdr:row>28</xdr:row>
          <xdr:rowOff>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27</xdr:row>
          <xdr:rowOff>7620</xdr:rowOff>
        </xdr:from>
        <xdr:to>
          <xdr:col>3</xdr:col>
          <xdr:colOff>632460</xdr:colOff>
          <xdr:row>28</xdr:row>
          <xdr:rowOff>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27</xdr:row>
          <xdr:rowOff>7620</xdr:rowOff>
        </xdr:from>
        <xdr:to>
          <xdr:col>4</xdr:col>
          <xdr:colOff>678180</xdr:colOff>
          <xdr:row>28</xdr:row>
          <xdr:rowOff>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27</xdr:row>
          <xdr:rowOff>7620</xdr:rowOff>
        </xdr:from>
        <xdr:to>
          <xdr:col>5</xdr:col>
          <xdr:colOff>541020</xdr:colOff>
          <xdr:row>28</xdr:row>
          <xdr:rowOff>0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27</xdr:row>
          <xdr:rowOff>7620</xdr:rowOff>
        </xdr:from>
        <xdr:to>
          <xdr:col>6</xdr:col>
          <xdr:colOff>541020</xdr:colOff>
          <xdr:row>28</xdr:row>
          <xdr:rowOff>0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28</xdr:row>
          <xdr:rowOff>7620</xdr:rowOff>
        </xdr:from>
        <xdr:to>
          <xdr:col>1</xdr:col>
          <xdr:colOff>632460</xdr:colOff>
          <xdr:row>29</xdr:row>
          <xdr:rowOff>0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28</xdr:row>
          <xdr:rowOff>7620</xdr:rowOff>
        </xdr:from>
        <xdr:to>
          <xdr:col>2</xdr:col>
          <xdr:colOff>594360</xdr:colOff>
          <xdr:row>29</xdr:row>
          <xdr:rowOff>0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28</xdr:row>
          <xdr:rowOff>7620</xdr:rowOff>
        </xdr:from>
        <xdr:to>
          <xdr:col>3</xdr:col>
          <xdr:colOff>632460</xdr:colOff>
          <xdr:row>29</xdr:row>
          <xdr:rowOff>0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28</xdr:row>
          <xdr:rowOff>7620</xdr:rowOff>
        </xdr:from>
        <xdr:to>
          <xdr:col>4</xdr:col>
          <xdr:colOff>678180</xdr:colOff>
          <xdr:row>29</xdr:row>
          <xdr:rowOff>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28</xdr:row>
          <xdr:rowOff>7620</xdr:rowOff>
        </xdr:from>
        <xdr:to>
          <xdr:col>5</xdr:col>
          <xdr:colOff>541020</xdr:colOff>
          <xdr:row>29</xdr:row>
          <xdr:rowOff>0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7620</xdr:rowOff>
        </xdr:from>
        <xdr:to>
          <xdr:col>6</xdr:col>
          <xdr:colOff>541020</xdr:colOff>
          <xdr:row>29</xdr:row>
          <xdr:rowOff>0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29</xdr:row>
          <xdr:rowOff>7620</xdr:rowOff>
        </xdr:from>
        <xdr:to>
          <xdr:col>1</xdr:col>
          <xdr:colOff>632460</xdr:colOff>
          <xdr:row>30</xdr:row>
          <xdr:rowOff>0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29</xdr:row>
          <xdr:rowOff>7620</xdr:rowOff>
        </xdr:from>
        <xdr:to>
          <xdr:col>2</xdr:col>
          <xdr:colOff>594360</xdr:colOff>
          <xdr:row>30</xdr:row>
          <xdr:rowOff>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29</xdr:row>
          <xdr:rowOff>7620</xdr:rowOff>
        </xdr:from>
        <xdr:to>
          <xdr:col>3</xdr:col>
          <xdr:colOff>632460</xdr:colOff>
          <xdr:row>30</xdr:row>
          <xdr:rowOff>0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29</xdr:row>
          <xdr:rowOff>7620</xdr:rowOff>
        </xdr:from>
        <xdr:to>
          <xdr:col>4</xdr:col>
          <xdr:colOff>678180</xdr:colOff>
          <xdr:row>30</xdr:row>
          <xdr:rowOff>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29</xdr:row>
          <xdr:rowOff>7620</xdr:rowOff>
        </xdr:from>
        <xdr:to>
          <xdr:col>5</xdr:col>
          <xdr:colOff>541020</xdr:colOff>
          <xdr:row>30</xdr:row>
          <xdr:rowOff>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7620</xdr:rowOff>
        </xdr:from>
        <xdr:to>
          <xdr:col>6</xdr:col>
          <xdr:colOff>541020</xdr:colOff>
          <xdr:row>30</xdr:row>
          <xdr:rowOff>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30</xdr:row>
          <xdr:rowOff>7620</xdr:rowOff>
        </xdr:from>
        <xdr:to>
          <xdr:col>1</xdr:col>
          <xdr:colOff>632460</xdr:colOff>
          <xdr:row>31</xdr:row>
          <xdr:rowOff>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30</xdr:row>
          <xdr:rowOff>7620</xdr:rowOff>
        </xdr:from>
        <xdr:to>
          <xdr:col>2</xdr:col>
          <xdr:colOff>594360</xdr:colOff>
          <xdr:row>31</xdr:row>
          <xdr:rowOff>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30</xdr:row>
          <xdr:rowOff>7620</xdr:rowOff>
        </xdr:from>
        <xdr:to>
          <xdr:col>3</xdr:col>
          <xdr:colOff>632460</xdr:colOff>
          <xdr:row>31</xdr:row>
          <xdr:rowOff>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30</xdr:row>
          <xdr:rowOff>7620</xdr:rowOff>
        </xdr:from>
        <xdr:to>
          <xdr:col>4</xdr:col>
          <xdr:colOff>678180</xdr:colOff>
          <xdr:row>31</xdr:row>
          <xdr:rowOff>0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30</xdr:row>
          <xdr:rowOff>7620</xdr:rowOff>
        </xdr:from>
        <xdr:to>
          <xdr:col>5</xdr:col>
          <xdr:colOff>541020</xdr:colOff>
          <xdr:row>31</xdr:row>
          <xdr:rowOff>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7620</xdr:rowOff>
        </xdr:from>
        <xdr:to>
          <xdr:col>6</xdr:col>
          <xdr:colOff>541020</xdr:colOff>
          <xdr:row>31</xdr:row>
          <xdr:rowOff>0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30</xdr:row>
          <xdr:rowOff>7620</xdr:rowOff>
        </xdr:from>
        <xdr:to>
          <xdr:col>2</xdr:col>
          <xdr:colOff>594360</xdr:colOff>
          <xdr:row>31</xdr:row>
          <xdr:rowOff>0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30</xdr:row>
          <xdr:rowOff>7620</xdr:rowOff>
        </xdr:from>
        <xdr:to>
          <xdr:col>4</xdr:col>
          <xdr:colOff>678180</xdr:colOff>
          <xdr:row>31</xdr:row>
          <xdr:rowOff>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30</xdr:row>
          <xdr:rowOff>7620</xdr:rowOff>
        </xdr:from>
        <xdr:to>
          <xdr:col>5</xdr:col>
          <xdr:colOff>541020</xdr:colOff>
          <xdr:row>31</xdr:row>
          <xdr:rowOff>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30</xdr:row>
          <xdr:rowOff>7620</xdr:rowOff>
        </xdr:from>
        <xdr:to>
          <xdr:col>6</xdr:col>
          <xdr:colOff>541020</xdr:colOff>
          <xdr:row>31</xdr:row>
          <xdr:rowOff>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31</xdr:row>
          <xdr:rowOff>7620</xdr:rowOff>
        </xdr:from>
        <xdr:to>
          <xdr:col>1</xdr:col>
          <xdr:colOff>632460</xdr:colOff>
          <xdr:row>32</xdr:row>
          <xdr:rowOff>0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31</xdr:row>
          <xdr:rowOff>7620</xdr:rowOff>
        </xdr:from>
        <xdr:to>
          <xdr:col>2</xdr:col>
          <xdr:colOff>594360</xdr:colOff>
          <xdr:row>32</xdr:row>
          <xdr:rowOff>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31</xdr:row>
          <xdr:rowOff>7620</xdr:rowOff>
        </xdr:from>
        <xdr:to>
          <xdr:col>3</xdr:col>
          <xdr:colOff>632460</xdr:colOff>
          <xdr:row>32</xdr:row>
          <xdr:rowOff>0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31</xdr:row>
          <xdr:rowOff>7620</xdr:rowOff>
        </xdr:from>
        <xdr:to>
          <xdr:col>4</xdr:col>
          <xdr:colOff>678180</xdr:colOff>
          <xdr:row>32</xdr:row>
          <xdr:rowOff>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31</xdr:row>
          <xdr:rowOff>7620</xdr:rowOff>
        </xdr:from>
        <xdr:to>
          <xdr:col>5</xdr:col>
          <xdr:colOff>541020</xdr:colOff>
          <xdr:row>32</xdr:row>
          <xdr:rowOff>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7620</xdr:rowOff>
        </xdr:from>
        <xdr:to>
          <xdr:col>6</xdr:col>
          <xdr:colOff>541020</xdr:colOff>
          <xdr:row>32</xdr:row>
          <xdr:rowOff>0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32</xdr:row>
          <xdr:rowOff>7620</xdr:rowOff>
        </xdr:from>
        <xdr:to>
          <xdr:col>1</xdr:col>
          <xdr:colOff>632460</xdr:colOff>
          <xdr:row>33</xdr:row>
          <xdr:rowOff>0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32</xdr:row>
          <xdr:rowOff>7620</xdr:rowOff>
        </xdr:from>
        <xdr:to>
          <xdr:col>2</xdr:col>
          <xdr:colOff>594360</xdr:colOff>
          <xdr:row>33</xdr:row>
          <xdr:rowOff>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32</xdr:row>
          <xdr:rowOff>7620</xdr:rowOff>
        </xdr:from>
        <xdr:to>
          <xdr:col>3</xdr:col>
          <xdr:colOff>632460</xdr:colOff>
          <xdr:row>33</xdr:row>
          <xdr:rowOff>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32</xdr:row>
          <xdr:rowOff>7620</xdr:rowOff>
        </xdr:from>
        <xdr:to>
          <xdr:col>4</xdr:col>
          <xdr:colOff>678180</xdr:colOff>
          <xdr:row>33</xdr:row>
          <xdr:rowOff>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32</xdr:row>
          <xdr:rowOff>7620</xdr:rowOff>
        </xdr:from>
        <xdr:to>
          <xdr:col>5</xdr:col>
          <xdr:colOff>541020</xdr:colOff>
          <xdr:row>33</xdr:row>
          <xdr:rowOff>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7620</xdr:rowOff>
        </xdr:from>
        <xdr:to>
          <xdr:col>6</xdr:col>
          <xdr:colOff>541020</xdr:colOff>
          <xdr:row>33</xdr:row>
          <xdr:rowOff>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33</xdr:row>
          <xdr:rowOff>7620</xdr:rowOff>
        </xdr:from>
        <xdr:to>
          <xdr:col>1</xdr:col>
          <xdr:colOff>632460</xdr:colOff>
          <xdr:row>34</xdr:row>
          <xdr:rowOff>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33</xdr:row>
          <xdr:rowOff>7620</xdr:rowOff>
        </xdr:from>
        <xdr:to>
          <xdr:col>2</xdr:col>
          <xdr:colOff>594360</xdr:colOff>
          <xdr:row>34</xdr:row>
          <xdr:rowOff>0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33</xdr:row>
          <xdr:rowOff>7620</xdr:rowOff>
        </xdr:from>
        <xdr:to>
          <xdr:col>3</xdr:col>
          <xdr:colOff>632460</xdr:colOff>
          <xdr:row>34</xdr:row>
          <xdr:rowOff>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33</xdr:row>
          <xdr:rowOff>7620</xdr:rowOff>
        </xdr:from>
        <xdr:to>
          <xdr:col>4</xdr:col>
          <xdr:colOff>678180</xdr:colOff>
          <xdr:row>34</xdr:row>
          <xdr:rowOff>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33</xdr:row>
          <xdr:rowOff>7620</xdr:rowOff>
        </xdr:from>
        <xdr:to>
          <xdr:col>5</xdr:col>
          <xdr:colOff>541020</xdr:colOff>
          <xdr:row>34</xdr:row>
          <xdr:rowOff>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7620</xdr:rowOff>
        </xdr:from>
        <xdr:to>
          <xdr:col>6</xdr:col>
          <xdr:colOff>541020</xdr:colOff>
          <xdr:row>34</xdr:row>
          <xdr:rowOff>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34</xdr:row>
          <xdr:rowOff>7620</xdr:rowOff>
        </xdr:from>
        <xdr:to>
          <xdr:col>1</xdr:col>
          <xdr:colOff>632460</xdr:colOff>
          <xdr:row>35</xdr:row>
          <xdr:rowOff>0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34</xdr:row>
          <xdr:rowOff>7620</xdr:rowOff>
        </xdr:from>
        <xdr:to>
          <xdr:col>2</xdr:col>
          <xdr:colOff>594360</xdr:colOff>
          <xdr:row>35</xdr:row>
          <xdr:rowOff>0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34</xdr:row>
          <xdr:rowOff>7620</xdr:rowOff>
        </xdr:from>
        <xdr:to>
          <xdr:col>3</xdr:col>
          <xdr:colOff>632460</xdr:colOff>
          <xdr:row>35</xdr:row>
          <xdr:rowOff>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34</xdr:row>
          <xdr:rowOff>7620</xdr:rowOff>
        </xdr:from>
        <xdr:to>
          <xdr:col>4</xdr:col>
          <xdr:colOff>678180</xdr:colOff>
          <xdr:row>35</xdr:row>
          <xdr:rowOff>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34</xdr:row>
          <xdr:rowOff>7620</xdr:rowOff>
        </xdr:from>
        <xdr:to>
          <xdr:col>5</xdr:col>
          <xdr:colOff>541020</xdr:colOff>
          <xdr:row>35</xdr:row>
          <xdr:rowOff>0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7620</xdr:rowOff>
        </xdr:from>
        <xdr:to>
          <xdr:col>6</xdr:col>
          <xdr:colOff>541020</xdr:colOff>
          <xdr:row>35</xdr:row>
          <xdr:rowOff>0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34</xdr:row>
          <xdr:rowOff>7620</xdr:rowOff>
        </xdr:from>
        <xdr:to>
          <xdr:col>2</xdr:col>
          <xdr:colOff>594360</xdr:colOff>
          <xdr:row>35</xdr:row>
          <xdr:rowOff>0</xdr:rowOff>
        </xdr:to>
        <xdr:sp macro="" textlink="">
          <xdr:nvSpPr>
            <xdr:cNvPr id="3861" name="Check Box 789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34</xdr:row>
          <xdr:rowOff>7620</xdr:rowOff>
        </xdr:from>
        <xdr:to>
          <xdr:col>4</xdr:col>
          <xdr:colOff>678180</xdr:colOff>
          <xdr:row>35</xdr:row>
          <xdr:rowOff>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34</xdr:row>
          <xdr:rowOff>7620</xdr:rowOff>
        </xdr:from>
        <xdr:to>
          <xdr:col>5</xdr:col>
          <xdr:colOff>541020</xdr:colOff>
          <xdr:row>35</xdr:row>
          <xdr:rowOff>0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7620</xdr:rowOff>
        </xdr:from>
        <xdr:to>
          <xdr:col>6</xdr:col>
          <xdr:colOff>541020</xdr:colOff>
          <xdr:row>35</xdr:row>
          <xdr:rowOff>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35</xdr:row>
          <xdr:rowOff>7620</xdr:rowOff>
        </xdr:from>
        <xdr:to>
          <xdr:col>1</xdr:col>
          <xdr:colOff>632460</xdr:colOff>
          <xdr:row>36</xdr:row>
          <xdr:rowOff>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35</xdr:row>
          <xdr:rowOff>7620</xdr:rowOff>
        </xdr:from>
        <xdr:to>
          <xdr:col>2</xdr:col>
          <xdr:colOff>594360</xdr:colOff>
          <xdr:row>36</xdr:row>
          <xdr:rowOff>0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35</xdr:row>
          <xdr:rowOff>7620</xdr:rowOff>
        </xdr:from>
        <xdr:to>
          <xdr:col>3</xdr:col>
          <xdr:colOff>632460</xdr:colOff>
          <xdr:row>36</xdr:row>
          <xdr:rowOff>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35</xdr:row>
          <xdr:rowOff>7620</xdr:rowOff>
        </xdr:from>
        <xdr:to>
          <xdr:col>4</xdr:col>
          <xdr:colOff>678180</xdr:colOff>
          <xdr:row>36</xdr:row>
          <xdr:rowOff>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35</xdr:row>
          <xdr:rowOff>7620</xdr:rowOff>
        </xdr:from>
        <xdr:to>
          <xdr:col>5</xdr:col>
          <xdr:colOff>541020</xdr:colOff>
          <xdr:row>36</xdr:row>
          <xdr:rowOff>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35</xdr:row>
          <xdr:rowOff>7620</xdr:rowOff>
        </xdr:from>
        <xdr:to>
          <xdr:col>6</xdr:col>
          <xdr:colOff>541020</xdr:colOff>
          <xdr:row>36</xdr:row>
          <xdr:rowOff>0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36</xdr:row>
          <xdr:rowOff>7620</xdr:rowOff>
        </xdr:from>
        <xdr:to>
          <xdr:col>1</xdr:col>
          <xdr:colOff>632460</xdr:colOff>
          <xdr:row>37</xdr:row>
          <xdr:rowOff>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36</xdr:row>
          <xdr:rowOff>7620</xdr:rowOff>
        </xdr:from>
        <xdr:to>
          <xdr:col>2</xdr:col>
          <xdr:colOff>594360</xdr:colOff>
          <xdr:row>37</xdr:row>
          <xdr:rowOff>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36</xdr:row>
          <xdr:rowOff>7620</xdr:rowOff>
        </xdr:from>
        <xdr:to>
          <xdr:col>3</xdr:col>
          <xdr:colOff>632460</xdr:colOff>
          <xdr:row>37</xdr:row>
          <xdr:rowOff>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36</xdr:row>
          <xdr:rowOff>7620</xdr:rowOff>
        </xdr:from>
        <xdr:to>
          <xdr:col>4</xdr:col>
          <xdr:colOff>678180</xdr:colOff>
          <xdr:row>37</xdr:row>
          <xdr:rowOff>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36</xdr:row>
          <xdr:rowOff>7620</xdr:rowOff>
        </xdr:from>
        <xdr:to>
          <xdr:col>5</xdr:col>
          <xdr:colOff>541020</xdr:colOff>
          <xdr:row>37</xdr:row>
          <xdr:rowOff>0</xdr:rowOff>
        </xdr:to>
        <xdr:sp macro="" textlink="">
          <xdr:nvSpPr>
            <xdr:cNvPr id="3876" name="Check Box 804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36</xdr:row>
          <xdr:rowOff>7620</xdr:rowOff>
        </xdr:from>
        <xdr:to>
          <xdr:col>6</xdr:col>
          <xdr:colOff>541020</xdr:colOff>
          <xdr:row>37</xdr:row>
          <xdr:rowOff>0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37</xdr:row>
          <xdr:rowOff>7620</xdr:rowOff>
        </xdr:from>
        <xdr:to>
          <xdr:col>1</xdr:col>
          <xdr:colOff>632460</xdr:colOff>
          <xdr:row>38</xdr:row>
          <xdr:rowOff>0</xdr:rowOff>
        </xdr:to>
        <xdr:sp macro="" textlink="">
          <xdr:nvSpPr>
            <xdr:cNvPr id="3878" name="Check Box 806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37</xdr:row>
          <xdr:rowOff>7620</xdr:rowOff>
        </xdr:from>
        <xdr:to>
          <xdr:col>2</xdr:col>
          <xdr:colOff>594360</xdr:colOff>
          <xdr:row>38</xdr:row>
          <xdr:rowOff>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37</xdr:row>
          <xdr:rowOff>7620</xdr:rowOff>
        </xdr:from>
        <xdr:to>
          <xdr:col>3</xdr:col>
          <xdr:colOff>632460</xdr:colOff>
          <xdr:row>38</xdr:row>
          <xdr:rowOff>0</xdr:rowOff>
        </xdr:to>
        <xdr:sp macro="" textlink="">
          <xdr:nvSpPr>
            <xdr:cNvPr id="3880" name="Check Box 808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37</xdr:row>
          <xdr:rowOff>7620</xdr:rowOff>
        </xdr:from>
        <xdr:to>
          <xdr:col>4</xdr:col>
          <xdr:colOff>678180</xdr:colOff>
          <xdr:row>38</xdr:row>
          <xdr:rowOff>0</xdr:rowOff>
        </xdr:to>
        <xdr:sp macro="" textlink="">
          <xdr:nvSpPr>
            <xdr:cNvPr id="3881" name="Check Box 809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37</xdr:row>
          <xdr:rowOff>7620</xdr:rowOff>
        </xdr:from>
        <xdr:to>
          <xdr:col>5</xdr:col>
          <xdr:colOff>541020</xdr:colOff>
          <xdr:row>38</xdr:row>
          <xdr:rowOff>0</xdr:rowOff>
        </xdr:to>
        <xdr:sp macro="" textlink="">
          <xdr:nvSpPr>
            <xdr:cNvPr id="3882" name="Check Box 810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37</xdr:row>
          <xdr:rowOff>7620</xdr:rowOff>
        </xdr:from>
        <xdr:to>
          <xdr:col>6</xdr:col>
          <xdr:colOff>541020</xdr:colOff>
          <xdr:row>38</xdr:row>
          <xdr:rowOff>0</xdr:rowOff>
        </xdr:to>
        <xdr:sp macro="" textlink="">
          <xdr:nvSpPr>
            <xdr:cNvPr id="3883" name="Check Box 811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38</xdr:row>
          <xdr:rowOff>7620</xdr:rowOff>
        </xdr:from>
        <xdr:to>
          <xdr:col>1</xdr:col>
          <xdr:colOff>632460</xdr:colOff>
          <xdr:row>39</xdr:row>
          <xdr:rowOff>0</xdr:rowOff>
        </xdr:to>
        <xdr:sp macro="" textlink="">
          <xdr:nvSpPr>
            <xdr:cNvPr id="3884" name="Check Box 812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38</xdr:row>
          <xdr:rowOff>7620</xdr:rowOff>
        </xdr:from>
        <xdr:to>
          <xdr:col>2</xdr:col>
          <xdr:colOff>594360</xdr:colOff>
          <xdr:row>39</xdr:row>
          <xdr:rowOff>0</xdr:rowOff>
        </xdr:to>
        <xdr:sp macro="" textlink="">
          <xdr:nvSpPr>
            <xdr:cNvPr id="3885" name="Check Box 813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38</xdr:row>
          <xdr:rowOff>7620</xdr:rowOff>
        </xdr:from>
        <xdr:to>
          <xdr:col>3</xdr:col>
          <xdr:colOff>632460</xdr:colOff>
          <xdr:row>39</xdr:row>
          <xdr:rowOff>0</xdr:rowOff>
        </xdr:to>
        <xdr:sp macro="" textlink="">
          <xdr:nvSpPr>
            <xdr:cNvPr id="3886" name="Check Box 814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38</xdr:row>
          <xdr:rowOff>7620</xdr:rowOff>
        </xdr:from>
        <xdr:to>
          <xdr:col>4</xdr:col>
          <xdr:colOff>678180</xdr:colOff>
          <xdr:row>39</xdr:row>
          <xdr:rowOff>0</xdr:rowOff>
        </xdr:to>
        <xdr:sp macro="" textlink="">
          <xdr:nvSpPr>
            <xdr:cNvPr id="3887" name="Check Box 815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38</xdr:row>
          <xdr:rowOff>7620</xdr:rowOff>
        </xdr:from>
        <xdr:to>
          <xdr:col>5</xdr:col>
          <xdr:colOff>541020</xdr:colOff>
          <xdr:row>39</xdr:row>
          <xdr:rowOff>0</xdr:rowOff>
        </xdr:to>
        <xdr:sp macro="" textlink="">
          <xdr:nvSpPr>
            <xdr:cNvPr id="3888" name="Check Box 816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7620</xdr:rowOff>
        </xdr:from>
        <xdr:to>
          <xdr:col>6</xdr:col>
          <xdr:colOff>541020</xdr:colOff>
          <xdr:row>39</xdr:row>
          <xdr:rowOff>0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38</xdr:row>
          <xdr:rowOff>7620</xdr:rowOff>
        </xdr:from>
        <xdr:to>
          <xdr:col>2</xdr:col>
          <xdr:colOff>594360</xdr:colOff>
          <xdr:row>39</xdr:row>
          <xdr:rowOff>0</xdr:rowOff>
        </xdr:to>
        <xdr:sp macro="" textlink="">
          <xdr:nvSpPr>
            <xdr:cNvPr id="3891" name="Check Box 819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38</xdr:row>
          <xdr:rowOff>7620</xdr:rowOff>
        </xdr:from>
        <xdr:to>
          <xdr:col>4</xdr:col>
          <xdr:colOff>678180</xdr:colOff>
          <xdr:row>39</xdr:row>
          <xdr:rowOff>0</xdr:rowOff>
        </xdr:to>
        <xdr:sp macro="" textlink="">
          <xdr:nvSpPr>
            <xdr:cNvPr id="3893" name="Check Box 821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38</xdr:row>
          <xdr:rowOff>7620</xdr:rowOff>
        </xdr:from>
        <xdr:to>
          <xdr:col>5</xdr:col>
          <xdr:colOff>541020</xdr:colOff>
          <xdr:row>39</xdr:row>
          <xdr:rowOff>0</xdr:rowOff>
        </xdr:to>
        <xdr:sp macro="" textlink="">
          <xdr:nvSpPr>
            <xdr:cNvPr id="3894" name="Check Box 822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38</xdr:row>
          <xdr:rowOff>7620</xdr:rowOff>
        </xdr:from>
        <xdr:to>
          <xdr:col>6</xdr:col>
          <xdr:colOff>541020</xdr:colOff>
          <xdr:row>39</xdr:row>
          <xdr:rowOff>0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39</xdr:row>
          <xdr:rowOff>7620</xdr:rowOff>
        </xdr:from>
        <xdr:to>
          <xdr:col>1</xdr:col>
          <xdr:colOff>632460</xdr:colOff>
          <xdr:row>40</xdr:row>
          <xdr:rowOff>0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39</xdr:row>
          <xdr:rowOff>7620</xdr:rowOff>
        </xdr:from>
        <xdr:to>
          <xdr:col>2</xdr:col>
          <xdr:colOff>594360</xdr:colOff>
          <xdr:row>40</xdr:row>
          <xdr:rowOff>0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39</xdr:row>
          <xdr:rowOff>7620</xdr:rowOff>
        </xdr:from>
        <xdr:to>
          <xdr:col>3</xdr:col>
          <xdr:colOff>632460</xdr:colOff>
          <xdr:row>40</xdr:row>
          <xdr:rowOff>0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39</xdr:row>
          <xdr:rowOff>7620</xdr:rowOff>
        </xdr:from>
        <xdr:to>
          <xdr:col>4</xdr:col>
          <xdr:colOff>678180</xdr:colOff>
          <xdr:row>40</xdr:row>
          <xdr:rowOff>0</xdr:rowOff>
        </xdr:to>
        <xdr:sp macro="" textlink="">
          <xdr:nvSpPr>
            <xdr:cNvPr id="3899" name="Check Box 827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39</xdr:row>
          <xdr:rowOff>7620</xdr:rowOff>
        </xdr:from>
        <xdr:to>
          <xdr:col>5</xdr:col>
          <xdr:colOff>541020</xdr:colOff>
          <xdr:row>40</xdr:row>
          <xdr:rowOff>0</xdr:rowOff>
        </xdr:to>
        <xdr:sp macro="" textlink="">
          <xdr:nvSpPr>
            <xdr:cNvPr id="3900" name="Check Box 828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39</xdr:row>
          <xdr:rowOff>7620</xdr:rowOff>
        </xdr:from>
        <xdr:to>
          <xdr:col>6</xdr:col>
          <xdr:colOff>541020</xdr:colOff>
          <xdr:row>40</xdr:row>
          <xdr:rowOff>0</xdr:rowOff>
        </xdr:to>
        <xdr:sp macro="" textlink="">
          <xdr:nvSpPr>
            <xdr:cNvPr id="3901" name="Check Box 829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40</xdr:row>
          <xdr:rowOff>7620</xdr:rowOff>
        </xdr:from>
        <xdr:to>
          <xdr:col>1</xdr:col>
          <xdr:colOff>632460</xdr:colOff>
          <xdr:row>41</xdr:row>
          <xdr:rowOff>0</xdr:rowOff>
        </xdr:to>
        <xdr:sp macro="" textlink="">
          <xdr:nvSpPr>
            <xdr:cNvPr id="3902" name="Check Box 830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40</xdr:row>
          <xdr:rowOff>7620</xdr:rowOff>
        </xdr:from>
        <xdr:to>
          <xdr:col>2</xdr:col>
          <xdr:colOff>594360</xdr:colOff>
          <xdr:row>41</xdr:row>
          <xdr:rowOff>0</xdr:rowOff>
        </xdr:to>
        <xdr:sp macro="" textlink="">
          <xdr:nvSpPr>
            <xdr:cNvPr id="3903" name="Check Box 831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40</xdr:row>
          <xdr:rowOff>7620</xdr:rowOff>
        </xdr:from>
        <xdr:to>
          <xdr:col>3</xdr:col>
          <xdr:colOff>632460</xdr:colOff>
          <xdr:row>41</xdr:row>
          <xdr:rowOff>0</xdr:rowOff>
        </xdr:to>
        <xdr:sp macro="" textlink="">
          <xdr:nvSpPr>
            <xdr:cNvPr id="3904" name="Check Box 832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40</xdr:row>
          <xdr:rowOff>7620</xdr:rowOff>
        </xdr:from>
        <xdr:to>
          <xdr:col>4</xdr:col>
          <xdr:colOff>678180</xdr:colOff>
          <xdr:row>41</xdr:row>
          <xdr:rowOff>0</xdr:rowOff>
        </xdr:to>
        <xdr:sp macro="" textlink="">
          <xdr:nvSpPr>
            <xdr:cNvPr id="3905" name="Check Box 833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40</xdr:row>
          <xdr:rowOff>7620</xdr:rowOff>
        </xdr:from>
        <xdr:to>
          <xdr:col>5</xdr:col>
          <xdr:colOff>541020</xdr:colOff>
          <xdr:row>41</xdr:row>
          <xdr:rowOff>0</xdr:rowOff>
        </xdr:to>
        <xdr:sp macro="" textlink="">
          <xdr:nvSpPr>
            <xdr:cNvPr id="3906" name="Check Box 834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7620</xdr:rowOff>
        </xdr:from>
        <xdr:to>
          <xdr:col>6</xdr:col>
          <xdr:colOff>541020</xdr:colOff>
          <xdr:row>41</xdr:row>
          <xdr:rowOff>0</xdr:rowOff>
        </xdr:to>
        <xdr:sp macro="" textlink="">
          <xdr:nvSpPr>
            <xdr:cNvPr id="3907" name="Check Box 835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41</xdr:row>
          <xdr:rowOff>7620</xdr:rowOff>
        </xdr:from>
        <xdr:to>
          <xdr:col>1</xdr:col>
          <xdr:colOff>632460</xdr:colOff>
          <xdr:row>42</xdr:row>
          <xdr:rowOff>0</xdr:rowOff>
        </xdr:to>
        <xdr:sp macro="" textlink="">
          <xdr:nvSpPr>
            <xdr:cNvPr id="3908" name="Check Box 836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41</xdr:row>
          <xdr:rowOff>7620</xdr:rowOff>
        </xdr:from>
        <xdr:to>
          <xdr:col>2</xdr:col>
          <xdr:colOff>594360</xdr:colOff>
          <xdr:row>42</xdr:row>
          <xdr:rowOff>0</xdr:rowOff>
        </xdr:to>
        <xdr:sp macro="" textlink="">
          <xdr:nvSpPr>
            <xdr:cNvPr id="3909" name="Check Box 837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41</xdr:row>
          <xdr:rowOff>7620</xdr:rowOff>
        </xdr:from>
        <xdr:to>
          <xdr:col>3</xdr:col>
          <xdr:colOff>632460</xdr:colOff>
          <xdr:row>42</xdr:row>
          <xdr:rowOff>0</xdr:rowOff>
        </xdr:to>
        <xdr:sp macro="" textlink="">
          <xdr:nvSpPr>
            <xdr:cNvPr id="3910" name="Check Box 838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41</xdr:row>
          <xdr:rowOff>7620</xdr:rowOff>
        </xdr:from>
        <xdr:to>
          <xdr:col>4</xdr:col>
          <xdr:colOff>678180</xdr:colOff>
          <xdr:row>42</xdr:row>
          <xdr:rowOff>0</xdr:rowOff>
        </xdr:to>
        <xdr:sp macro="" textlink="">
          <xdr:nvSpPr>
            <xdr:cNvPr id="3911" name="Check Box 839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41</xdr:row>
          <xdr:rowOff>7620</xdr:rowOff>
        </xdr:from>
        <xdr:to>
          <xdr:col>5</xdr:col>
          <xdr:colOff>541020</xdr:colOff>
          <xdr:row>42</xdr:row>
          <xdr:rowOff>0</xdr:rowOff>
        </xdr:to>
        <xdr:sp macro="" textlink="">
          <xdr:nvSpPr>
            <xdr:cNvPr id="3912" name="Check Box 840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41</xdr:row>
          <xdr:rowOff>7620</xdr:rowOff>
        </xdr:from>
        <xdr:to>
          <xdr:col>6</xdr:col>
          <xdr:colOff>541020</xdr:colOff>
          <xdr:row>42</xdr:row>
          <xdr:rowOff>0</xdr:rowOff>
        </xdr:to>
        <xdr:sp macro="" textlink="">
          <xdr:nvSpPr>
            <xdr:cNvPr id="3913" name="Check Box 841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42</xdr:row>
          <xdr:rowOff>7620</xdr:rowOff>
        </xdr:from>
        <xdr:to>
          <xdr:col>1</xdr:col>
          <xdr:colOff>632460</xdr:colOff>
          <xdr:row>43</xdr:row>
          <xdr:rowOff>0</xdr:rowOff>
        </xdr:to>
        <xdr:sp macro="" textlink="">
          <xdr:nvSpPr>
            <xdr:cNvPr id="3914" name="Check Box 842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42</xdr:row>
          <xdr:rowOff>7620</xdr:rowOff>
        </xdr:from>
        <xdr:to>
          <xdr:col>2</xdr:col>
          <xdr:colOff>594360</xdr:colOff>
          <xdr:row>43</xdr:row>
          <xdr:rowOff>0</xdr:rowOff>
        </xdr:to>
        <xdr:sp macro="" textlink="">
          <xdr:nvSpPr>
            <xdr:cNvPr id="3915" name="Check Box 843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42</xdr:row>
          <xdr:rowOff>7620</xdr:rowOff>
        </xdr:from>
        <xdr:to>
          <xdr:col>3</xdr:col>
          <xdr:colOff>632460</xdr:colOff>
          <xdr:row>43</xdr:row>
          <xdr:rowOff>0</xdr:rowOff>
        </xdr:to>
        <xdr:sp macro="" textlink="">
          <xdr:nvSpPr>
            <xdr:cNvPr id="3916" name="Check Box 844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42</xdr:row>
          <xdr:rowOff>7620</xdr:rowOff>
        </xdr:from>
        <xdr:to>
          <xdr:col>4</xdr:col>
          <xdr:colOff>678180</xdr:colOff>
          <xdr:row>43</xdr:row>
          <xdr:rowOff>0</xdr:rowOff>
        </xdr:to>
        <xdr:sp macro="" textlink="">
          <xdr:nvSpPr>
            <xdr:cNvPr id="3917" name="Check Box 845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42</xdr:row>
          <xdr:rowOff>7620</xdr:rowOff>
        </xdr:from>
        <xdr:to>
          <xdr:col>5</xdr:col>
          <xdr:colOff>541020</xdr:colOff>
          <xdr:row>43</xdr:row>
          <xdr:rowOff>0</xdr:rowOff>
        </xdr:to>
        <xdr:sp macro="" textlink="">
          <xdr:nvSpPr>
            <xdr:cNvPr id="3918" name="Check Box 846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7620</xdr:rowOff>
        </xdr:from>
        <xdr:to>
          <xdr:col>6</xdr:col>
          <xdr:colOff>541020</xdr:colOff>
          <xdr:row>43</xdr:row>
          <xdr:rowOff>0</xdr:rowOff>
        </xdr:to>
        <xdr:sp macro="" textlink="">
          <xdr:nvSpPr>
            <xdr:cNvPr id="3919" name="Check Box 847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42</xdr:row>
          <xdr:rowOff>7620</xdr:rowOff>
        </xdr:from>
        <xdr:to>
          <xdr:col>2</xdr:col>
          <xdr:colOff>594360</xdr:colOff>
          <xdr:row>43</xdr:row>
          <xdr:rowOff>0</xdr:rowOff>
        </xdr:to>
        <xdr:sp macro="" textlink="">
          <xdr:nvSpPr>
            <xdr:cNvPr id="3921" name="Check Box 849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42</xdr:row>
          <xdr:rowOff>7620</xdr:rowOff>
        </xdr:from>
        <xdr:to>
          <xdr:col>4</xdr:col>
          <xdr:colOff>678180</xdr:colOff>
          <xdr:row>43</xdr:row>
          <xdr:rowOff>0</xdr:rowOff>
        </xdr:to>
        <xdr:sp macro="" textlink="">
          <xdr:nvSpPr>
            <xdr:cNvPr id="3923" name="Check Box 851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42</xdr:row>
          <xdr:rowOff>7620</xdr:rowOff>
        </xdr:from>
        <xdr:to>
          <xdr:col>5</xdr:col>
          <xdr:colOff>541020</xdr:colOff>
          <xdr:row>43</xdr:row>
          <xdr:rowOff>0</xdr:rowOff>
        </xdr:to>
        <xdr:sp macro="" textlink="">
          <xdr:nvSpPr>
            <xdr:cNvPr id="3924" name="Check Box 852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42</xdr:row>
          <xdr:rowOff>7620</xdr:rowOff>
        </xdr:from>
        <xdr:to>
          <xdr:col>6</xdr:col>
          <xdr:colOff>541020</xdr:colOff>
          <xdr:row>43</xdr:row>
          <xdr:rowOff>0</xdr:rowOff>
        </xdr:to>
        <xdr:sp macro="" textlink="">
          <xdr:nvSpPr>
            <xdr:cNvPr id="3925" name="Check Box 853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43</xdr:row>
          <xdr:rowOff>7620</xdr:rowOff>
        </xdr:from>
        <xdr:to>
          <xdr:col>1</xdr:col>
          <xdr:colOff>632460</xdr:colOff>
          <xdr:row>44</xdr:row>
          <xdr:rowOff>0</xdr:rowOff>
        </xdr:to>
        <xdr:sp macro="" textlink="">
          <xdr:nvSpPr>
            <xdr:cNvPr id="3926" name="Check Box 854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43</xdr:row>
          <xdr:rowOff>7620</xdr:rowOff>
        </xdr:from>
        <xdr:to>
          <xdr:col>2</xdr:col>
          <xdr:colOff>594360</xdr:colOff>
          <xdr:row>44</xdr:row>
          <xdr:rowOff>0</xdr:rowOff>
        </xdr:to>
        <xdr:sp macro="" textlink="">
          <xdr:nvSpPr>
            <xdr:cNvPr id="3927" name="Check Box 855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43</xdr:row>
          <xdr:rowOff>7620</xdr:rowOff>
        </xdr:from>
        <xdr:to>
          <xdr:col>3</xdr:col>
          <xdr:colOff>632460</xdr:colOff>
          <xdr:row>44</xdr:row>
          <xdr:rowOff>0</xdr:rowOff>
        </xdr:to>
        <xdr:sp macro="" textlink="">
          <xdr:nvSpPr>
            <xdr:cNvPr id="3928" name="Check Box 856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43</xdr:row>
          <xdr:rowOff>7620</xdr:rowOff>
        </xdr:from>
        <xdr:to>
          <xdr:col>4</xdr:col>
          <xdr:colOff>678180</xdr:colOff>
          <xdr:row>44</xdr:row>
          <xdr:rowOff>0</xdr:rowOff>
        </xdr:to>
        <xdr:sp macro="" textlink="">
          <xdr:nvSpPr>
            <xdr:cNvPr id="3929" name="Check Box 857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43</xdr:row>
          <xdr:rowOff>7620</xdr:rowOff>
        </xdr:from>
        <xdr:to>
          <xdr:col>5</xdr:col>
          <xdr:colOff>541020</xdr:colOff>
          <xdr:row>44</xdr:row>
          <xdr:rowOff>0</xdr:rowOff>
        </xdr:to>
        <xdr:sp macro="" textlink="">
          <xdr:nvSpPr>
            <xdr:cNvPr id="3930" name="Check Box 858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43</xdr:row>
          <xdr:rowOff>7620</xdr:rowOff>
        </xdr:from>
        <xdr:to>
          <xdr:col>6</xdr:col>
          <xdr:colOff>541020</xdr:colOff>
          <xdr:row>44</xdr:row>
          <xdr:rowOff>0</xdr:rowOff>
        </xdr:to>
        <xdr:sp macro="" textlink="">
          <xdr:nvSpPr>
            <xdr:cNvPr id="3931" name="Check Box 859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44</xdr:row>
          <xdr:rowOff>7620</xdr:rowOff>
        </xdr:from>
        <xdr:to>
          <xdr:col>1</xdr:col>
          <xdr:colOff>632460</xdr:colOff>
          <xdr:row>45</xdr:row>
          <xdr:rowOff>0</xdr:rowOff>
        </xdr:to>
        <xdr:sp macro="" textlink="">
          <xdr:nvSpPr>
            <xdr:cNvPr id="3932" name="Check Box 860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44</xdr:row>
          <xdr:rowOff>7620</xdr:rowOff>
        </xdr:from>
        <xdr:to>
          <xdr:col>2</xdr:col>
          <xdr:colOff>594360</xdr:colOff>
          <xdr:row>45</xdr:row>
          <xdr:rowOff>0</xdr:rowOff>
        </xdr:to>
        <xdr:sp macro="" textlink="">
          <xdr:nvSpPr>
            <xdr:cNvPr id="3933" name="Check Box 861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44</xdr:row>
          <xdr:rowOff>7620</xdr:rowOff>
        </xdr:from>
        <xdr:to>
          <xdr:col>3</xdr:col>
          <xdr:colOff>632460</xdr:colOff>
          <xdr:row>45</xdr:row>
          <xdr:rowOff>0</xdr:rowOff>
        </xdr:to>
        <xdr:sp macro="" textlink="">
          <xdr:nvSpPr>
            <xdr:cNvPr id="3934" name="Check Box 862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44</xdr:row>
          <xdr:rowOff>7620</xdr:rowOff>
        </xdr:from>
        <xdr:to>
          <xdr:col>4</xdr:col>
          <xdr:colOff>678180</xdr:colOff>
          <xdr:row>45</xdr:row>
          <xdr:rowOff>0</xdr:rowOff>
        </xdr:to>
        <xdr:sp macro="" textlink="">
          <xdr:nvSpPr>
            <xdr:cNvPr id="3935" name="Check Box 863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44</xdr:row>
          <xdr:rowOff>7620</xdr:rowOff>
        </xdr:from>
        <xdr:to>
          <xdr:col>5</xdr:col>
          <xdr:colOff>541020</xdr:colOff>
          <xdr:row>45</xdr:row>
          <xdr:rowOff>0</xdr:rowOff>
        </xdr:to>
        <xdr:sp macro="" textlink="">
          <xdr:nvSpPr>
            <xdr:cNvPr id="3936" name="Check Box 864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44</xdr:row>
          <xdr:rowOff>7620</xdr:rowOff>
        </xdr:from>
        <xdr:to>
          <xdr:col>6</xdr:col>
          <xdr:colOff>541020</xdr:colOff>
          <xdr:row>45</xdr:row>
          <xdr:rowOff>0</xdr:rowOff>
        </xdr:to>
        <xdr:sp macro="" textlink="">
          <xdr:nvSpPr>
            <xdr:cNvPr id="3937" name="Check Box 865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45</xdr:row>
          <xdr:rowOff>7620</xdr:rowOff>
        </xdr:from>
        <xdr:to>
          <xdr:col>1</xdr:col>
          <xdr:colOff>632460</xdr:colOff>
          <xdr:row>46</xdr:row>
          <xdr:rowOff>0</xdr:rowOff>
        </xdr:to>
        <xdr:sp macro="" textlink="">
          <xdr:nvSpPr>
            <xdr:cNvPr id="3938" name="Check Box 866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45</xdr:row>
          <xdr:rowOff>7620</xdr:rowOff>
        </xdr:from>
        <xdr:to>
          <xdr:col>2</xdr:col>
          <xdr:colOff>594360</xdr:colOff>
          <xdr:row>46</xdr:row>
          <xdr:rowOff>0</xdr:rowOff>
        </xdr:to>
        <xdr:sp macro="" textlink="">
          <xdr:nvSpPr>
            <xdr:cNvPr id="3939" name="Check Box 867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45</xdr:row>
          <xdr:rowOff>7620</xdr:rowOff>
        </xdr:from>
        <xdr:to>
          <xdr:col>3</xdr:col>
          <xdr:colOff>632460</xdr:colOff>
          <xdr:row>46</xdr:row>
          <xdr:rowOff>0</xdr:rowOff>
        </xdr:to>
        <xdr:sp macro="" textlink="">
          <xdr:nvSpPr>
            <xdr:cNvPr id="3940" name="Check Box 868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45</xdr:row>
          <xdr:rowOff>7620</xdr:rowOff>
        </xdr:from>
        <xdr:to>
          <xdr:col>4</xdr:col>
          <xdr:colOff>678180</xdr:colOff>
          <xdr:row>46</xdr:row>
          <xdr:rowOff>0</xdr:rowOff>
        </xdr:to>
        <xdr:sp macro="" textlink="">
          <xdr:nvSpPr>
            <xdr:cNvPr id="3941" name="Check Box 869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45</xdr:row>
          <xdr:rowOff>7620</xdr:rowOff>
        </xdr:from>
        <xdr:to>
          <xdr:col>5</xdr:col>
          <xdr:colOff>541020</xdr:colOff>
          <xdr:row>46</xdr:row>
          <xdr:rowOff>0</xdr:rowOff>
        </xdr:to>
        <xdr:sp macro="" textlink="">
          <xdr:nvSpPr>
            <xdr:cNvPr id="3942" name="Check Box 870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45</xdr:row>
          <xdr:rowOff>7620</xdr:rowOff>
        </xdr:from>
        <xdr:to>
          <xdr:col>6</xdr:col>
          <xdr:colOff>541020</xdr:colOff>
          <xdr:row>46</xdr:row>
          <xdr:rowOff>0</xdr:rowOff>
        </xdr:to>
        <xdr:sp macro="" textlink="">
          <xdr:nvSpPr>
            <xdr:cNvPr id="3943" name="Check Box 871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46</xdr:row>
          <xdr:rowOff>7620</xdr:rowOff>
        </xdr:from>
        <xdr:to>
          <xdr:col>1</xdr:col>
          <xdr:colOff>632460</xdr:colOff>
          <xdr:row>47</xdr:row>
          <xdr:rowOff>0</xdr:rowOff>
        </xdr:to>
        <xdr:sp macro="" textlink="">
          <xdr:nvSpPr>
            <xdr:cNvPr id="3944" name="Check Box 872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46</xdr:row>
          <xdr:rowOff>7620</xdr:rowOff>
        </xdr:from>
        <xdr:to>
          <xdr:col>2</xdr:col>
          <xdr:colOff>594360</xdr:colOff>
          <xdr:row>47</xdr:row>
          <xdr:rowOff>0</xdr:rowOff>
        </xdr:to>
        <xdr:sp macro="" textlink="">
          <xdr:nvSpPr>
            <xdr:cNvPr id="3945" name="Check Box 873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46</xdr:row>
          <xdr:rowOff>7620</xdr:rowOff>
        </xdr:from>
        <xdr:to>
          <xdr:col>3</xdr:col>
          <xdr:colOff>632460</xdr:colOff>
          <xdr:row>47</xdr:row>
          <xdr:rowOff>0</xdr:rowOff>
        </xdr:to>
        <xdr:sp macro="" textlink="">
          <xdr:nvSpPr>
            <xdr:cNvPr id="3946" name="Check Box 874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46</xdr:row>
          <xdr:rowOff>7620</xdr:rowOff>
        </xdr:from>
        <xdr:to>
          <xdr:col>4</xdr:col>
          <xdr:colOff>678180</xdr:colOff>
          <xdr:row>47</xdr:row>
          <xdr:rowOff>0</xdr:rowOff>
        </xdr:to>
        <xdr:sp macro="" textlink="">
          <xdr:nvSpPr>
            <xdr:cNvPr id="3947" name="Check Box 875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46</xdr:row>
          <xdr:rowOff>7620</xdr:rowOff>
        </xdr:from>
        <xdr:to>
          <xdr:col>5</xdr:col>
          <xdr:colOff>541020</xdr:colOff>
          <xdr:row>47</xdr:row>
          <xdr:rowOff>0</xdr:rowOff>
        </xdr:to>
        <xdr:sp macro="" textlink="">
          <xdr:nvSpPr>
            <xdr:cNvPr id="3948" name="Check Box 876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46</xdr:row>
          <xdr:rowOff>7620</xdr:rowOff>
        </xdr:from>
        <xdr:to>
          <xdr:col>6</xdr:col>
          <xdr:colOff>541020</xdr:colOff>
          <xdr:row>47</xdr:row>
          <xdr:rowOff>0</xdr:rowOff>
        </xdr:to>
        <xdr:sp macro="" textlink="">
          <xdr:nvSpPr>
            <xdr:cNvPr id="3949" name="Check Box 877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46</xdr:row>
          <xdr:rowOff>7620</xdr:rowOff>
        </xdr:from>
        <xdr:to>
          <xdr:col>2</xdr:col>
          <xdr:colOff>594360</xdr:colOff>
          <xdr:row>47</xdr:row>
          <xdr:rowOff>0</xdr:rowOff>
        </xdr:to>
        <xdr:sp macro="" textlink="">
          <xdr:nvSpPr>
            <xdr:cNvPr id="3951" name="Check Box 879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46</xdr:row>
          <xdr:rowOff>7620</xdr:rowOff>
        </xdr:from>
        <xdr:to>
          <xdr:col>4</xdr:col>
          <xdr:colOff>678180</xdr:colOff>
          <xdr:row>47</xdr:row>
          <xdr:rowOff>0</xdr:rowOff>
        </xdr:to>
        <xdr:sp macro="" textlink="">
          <xdr:nvSpPr>
            <xdr:cNvPr id="3953" name="Check Box 881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46</xdr:row>
          <xdr:rowOff>7620</xdr:rowOff>
        </xdr:from>
        <xdr:to>
          <xdr:col>5</xdr:col>
          <xdr:colOff>541020</xdr:colOff>
          <xdr:row>47</xdr:row>
          <xdr:rowOff>0</xdr:rowOff>
        </xdr:to>
        <xdr:sp macro="" textlink="">
          <xdr:nvSpPr>
            <xdr:cNvPr id="3954" name="Check Box 882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46</xdr:row>
          <xdr:rowOff>7620</xdr:rowOff>
        </xdr:from>
        <xdr:to>
          <xdr:col>6</xdr:col>
          <xdr:colOff>541020</xdr:colOff>
          <xdr:row>47</xdr:row>
          <xdr:rowOff>0</xdr:rowOff>
        </xdr:to>
        <xdr:sp macro="" textlink="">
          <xdr:nvSpPr>
            <xdr:cNvPr id="3955" name="Check Box 883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47</xdr:row>
          <xdr:rowOff>7620</xdr:rowOff>
        </xdr:from>
        <xdr:to>
          <xdr:col>1</xdr:col>
          <xdr:colOff>632460</xdr:colOff>
          <xdr:row>48</xdr:row>
          <xdr:rowOff>0</xdr:rowOff>
        </xdr:to>
        <xdr:sp macro="" textlink="">
          <xdr:nvSpPr>
            <xdr:cNvPr id="3956" name="Check Box 884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47</xdr:row>
          <xdr:rowOff>7620</xdr:rowOff>
        </xdr:from>
        <xdr:to>
          <xdr:col>2</xdr:col>
          <xdr:colOff>594360</xdr:colOff>
          <xdr:row>48</xdr:row>
          <xdr:rowOff>0</xdr:rowOff>
        </xdr:to>
        <xdr:sp macro="" textlink="">
          <xdr:nvSpPr>
            <xdr:cNvPr id="3957" name="Check Box 885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47</xdr:row>
          <xdr:rowOff>7620</xdr:rowOff>
        </xdr:from>
        <xdr:to>
          <xdr:col>3</xdr:col>
          <xdr:colOff>632460</xdr:colOff>
          <xdr:row>48</xdr:row>
          <xdr:rowOff>0</xdr:rowOff>
        </xdr:to>
        <xdr:sp macro="" textlink="">
          <xdr:nvSpPr>
            <xdr:cNvPr id="3958" name="Check Box 886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47</xdr:row>
          <xdr:rowOff>7620</xdr:rowOff>
        </xdr:from>
        <xdr:to>
          <xdr:col>4</xdr:col>
          <xdr:colOff>678180</xdr:colOff>
          <xdr:row>48</xdr:row>
          <xdr:rowOff>0</xdr:rowOff>
        </xdr:to>
        <xdr:sp macro="" textlink="">
          <xdr:nvSpPr>
            <xdr:cNvPr id="3959" name="Check Box 887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47</xdr:row>
          <xdr:rowOff>7620</xdr:rowOff>
        </xdr:from>
        <xdr:to>
          <xdr:col>5</xdr:col>
          <xdr:colOff>541020</xdr:colOff>
          <xdr:row>48</xdr:row>
          <xdr:rowOff>0</xdr:rowOff>
        </xdr:to>
        <xdr:sp macro="" textlink="">
          <xdr:nvSpPr>
            <xdr:cNvPr id="3960" name="Check Box 888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47</xdr:row>
          <xdr:rowOff>7620</xdr:rowOff>
        </xdr:from>
        <xdr:to>
          <xdr:col>6</xdr:col>
          <xdr:colOff>541020</xdr:colOff>
          <xdr:row>48</xdr:row>
          <xdr:rowOff>0</xdr:rowOff>
        </xdr:to>
        <xdr:sp macro="" textlink="">
          <xdr:nvSpPr>
            <xdr:cNvPr id="3961" name="Check Box 889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48</xdr:row>
          <xdr:rowOff>7620</xdr:rowOff>
        </xdr:from>
        <xdr:to>
          <xdr:col>1</xdr:col>
          <xdr:colOff>632460</xdr:colOff>
          <xdr:row>49</xdr:row>
          <xdr:rowOff>0</xdr:rowOff>
        </xdr:to>
        <xdr:sp macro="" textlink="">
          <xdr:nvSpPr>
            <xdr:cNvPr id="3962" name="Check Box 890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48</xdr:row>
          <xdr:rowOff>7620</xdr:rowOff>
        </xdr:from>
        <xdr:to>
          <xdr:col>2</xdr:col>
          <xdr:colOff>594360</xdr:colOff>
          <xdr:row>49</xdr:row>
          <xdr:rowOff>0</xdr:rowOff>
        </xdr:to>
        <xdr:sp macro="" textlink="">
          <xdr:nvSpPr>
            <xdr:cNvPr id="3963" name="Check Box 891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48</xdr:row>
          <xdr:rowOff>7620</xdr:rowOff>
        </xdr:from>
        <xdr:to>
          <xdr:col>3</xdr:col>
          <xdr:colOff>632460</xdr:colOff>
          <xdr:row>49</xdr:row>
          <xdr:rowOff>0</xdr:rowOff>
        </xdr:to>
        <xdr:sp macro="" textlink="">
          <xdr:nvSpPr>
            <xdr:cNvPr id="3964" name="Check Box 892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48</xdr:row>
          <xdr:rowOff>7620</xdr:rowOff>
        </xdr:from>
        <xdr:to>
          <xdr:col>4</xdr:col>
          <xdr:colOff>678180</xdr:colOff>
          <xdr:row>49</xdr:row>
          <xdr:rowOff>0</xdr:rowOff>
        </xdr:to>
        <xdr:sp macro="" textlink="">
          <xdr:nvSpPr>
            <xdr:cNvPr id="3965" name="Check Box 893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48</xdr:row>
          <xdr:rowOff>7620</xdr:rowOff>
        </xdr:from>
        <xdr:to>
          <xdr:col>5</xdr:col>
          <xdr:colOff>541020</xdr:colOff>
          <xdr:row>49</xdr:row>
          <xdr:rowOff>0</xdr:rowOff>
        </xdr:to>
        <xdr:sp macro="" textlink="">
          <xdr:nvSpPr>
            <xdr:cNvPr id="3966" name="Check Box 894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48</xdr:row>
          <xdr:rowOff>7620</xdr:rowOff>
        </xdr:from>
        <xdr:to>
          <xdr:col>6</xdr:col>
          <xdr:colOff>541020</xdr:colOff>
          <xdr:row>49</xdr:row>
          <xdr:rowOff>0</xdr:rowOff>
        </xdr:to>
        <xdr:sp macro="" textlink="">
          <xdr:nvSpPr>
            <xdr:cNvPr id="3967" name="Check Box 895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49</xdr:row>
          <xdr:rowOff>7620</xdr:rowOff>
        </xdr:from>
        <xdr:to>
          <xdr:col>1</xdr:col>
          <xdr:colOff>632460</xdr:colOff>
          <xdr:row>50</xdr:row>
          <xdr:rowOff>0</xdr:rowOff>
        </xdr:to>
        <xdr:sp macro="" textlink="">
          <xdr:nvSpPr>
            <xdr:cNvPr id="3968" name="Check Box 896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49</xdr:row>
          <xdr:rowOff>7620</xdr:rowOff>
        </xdr:from>
        <xdr:to>
          <xdr:col>2</xdr:col>
          <xdr:colOff>594360</xdr:colOff>
          <xdr:row>50</xdr:row>
          <xdr:rowOff>0</xdr:rowOff>
        </xdr:to>
        <xdr:sp macro="" textlink="">
          <xdr:nvSpPr>
            <xdr:cNvPr id="3969" name="Check Box 897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49</xdr:row>
          <xdr:rowOff>7620</xdr:rowOff>
        </xdr:from>
        <xdr:to>
          <xdr:col>3</xdr:col>
          <xdr:colOff>632460</xdr:colOff>
          <xdr:row>50</xdr:row>
          <xdr:rowOff>0</xdr:rowOff>
        </xdr:to>
        <xdr:sp macro="" textlink="">
          <xdr:nvSpPr>
            <xdr:cNvPr id="3970" name="Check Box 898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49</xdr:row>
          <xdr:rowOff>7620</xdr:rowOff>
        </xdr:from>
        <xdr:to>
          <xdr:col>4</xdr:col>
          <xdr:colOff>678180</xdr:colOff>
          <xdr:row>50</xdr:row>
          <xdr:rowOff>0</xdr:rowOff>
        </xdr:to>
        <xdr:sp macro="" textlink="">
          <xdr:nvSpPr>
            <xdr:cNvPr id="3971" name="Check Box 899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49</xdr:row>
          <xdr:rowOff>7620</xdr:rowOff>
        </xdr:from>
        <xdr:to>
          <xdr:col>5</xdr:col>
          <xdr:colOff>541020</xdr:colOff>
          <xdr:row>50</xdr:row>
          <xdr:rowOff>0</xdr:rowOff>
        </xdr:to>
        <xdr:sp macro="" textlink="">
          <xdr:nvSpPr>
            <xdr:cNvPr id="3972" name="Check Box 900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49</xdr:row>
          <xdr:rowOff>7620</xdr:rowOff>
        </xdr:from>
        <xdr:to>
          <xdr:col>6</xdr:col>
          <xdr:colOff>541020</xdr:colOff>
          <xdr:row>50</xdr:row>
          <xdr:rowOff>0</xdr:rowOff>
        </xdr:to>
        <xdr:sp macro="" textlink="">
          <xdr:nvSpPr>
            <xdr:cNvPr id="3973" name="Check Box 901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50</xdr:row>
          <xdr:rowOff>7620</xdr:rowOff>
        </xdr:from>
        <xdr:to>
          <xdr:col>1</xdr:col>
          <xdr:colOff>632460</xdr:colOff>
          <xdr:row>51</xdr:row>
          <xdr:rowOff>0</xdr:rowOff>
        </xdr:to>
        <xdr:sp macro="" textlink="">
          <xdr:nvSpPr>
            <xdr:cNvPr id="3974" name="Check Box 902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50</xdr:row>
          <xdr:rowOff>7620</xdr:rowOff>
        </xdr:from>
        <xdr:to>
          <xdr:col>2</xdr:col>
          <xdr:colOff>594360</xdr:colOff>
          <xdr:row>51</xdr:row>
          <xdr:rowOff>0</xdr:rowOff>
        </xdr:to>
        <xdr:sp macro="" textlink="">
          <xdr:nvSpPr>
            <xdr:cNvPr id="3975" name="Check Box 903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50</xdr:row>
          <xdr:rowOff>7620</xdr:rowOff>
        </xdr:from>
        <xdr:to>
          <xdr:col>3</xdr:col>
          <xdr:colOff>632460</xdr:colOff>
          <xdr:row>51</xdr:row>
          <xdr:rowOff>0</xdr:rowOff>
        </xdr:to>
        <xdr:sp macro="" textlink="">
          <xdr:nvSpPr>
            <xdr:cNvPr id="3976" name="Check Box 904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50</xdr:row>
          <xdr:rowOff>7620</xdr:rowOff>
        </xdr:from>
        <xdr:to>
          <xdr:col>4</xdr:col>
          <xdr:colOff>678180</xdr:colOff>
          <xdr:row>51</xdr:row>
          <xdr:rowOff>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50</xdr:row>
          <xdr:rowOff>7620</xdr:rowOff>
        </xdr:from>
        <xdr:to>
          <xdr:col>5</xdr:col>
          <xdr:colOff>541020</xdr:colOff>
          <xdr:row>51</xdr:row>
          <xdr:rowOff>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50</xdr:row>
          <xdr:rowOff>7620</xdr:rowOff>
        </xdr:from>
        <xdr:to>
          <xdr:col>6</xdr:col>
          <xdr:colOff>541020</xdr:colOff>
          <xdr:row>51</xdr:row>
          <xdr:rowOff>0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50</xdr:row>
          <xdr:rowOff>7620</xdr:rowOff>
        </xdr:from>
        <xdr:to>
          <xdr:col>2</xdr:col>
          <xdr:colOff>594360</xdr:colOff>
          <xdr:row>51</xdr:row>
          <xdr:rowOff>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50</xdr:row>
          <xdr:rowOff>7620</xdr:rowOff>
        </xdr:from>
        <xdr:to>
          <xdr:col>4</xdr:col>
          <xdr:colOff>678180</xdr:colOff>
          <xdr:row>51</xdr:row>
          <xdr:rowOff>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50</xdr:row>
          <xdr:rowOff>7620</xdr:rowOff>
        </xdr:from>
        <xdr:to>
          <xdr:col>5</xdr:col>
          <xdr:colOff>541020</xdr:colOff>
          <xdr:row>51</xdr:row>
          <xdr:rowOff>0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50</xdr:row>
          <xdr:rowOff>7620</xdr:rowOff>
        </xdr:from>
        <xdr:to>
          <xdr:col>6</xdr:col>
          <xdr:colOff>541020</xdr:colOff>
          <xdr:row>51</xdr:row>
          <xdr:rowOff>0</xdr:rowOff>
        </xdr:to>
        <xdr:sp macro="" textlink="">
          <xdr:nvSpPr>
            <xdr:cNvPr id="3985" name="Check Box 913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51</xdr:row>
          <xdr:rowOff>7620</xdr:rowOff>
        </xdr:from>
        <xdr:to>
          <xdr:col>1</xdr:col>
          <xdr:colOff>632460</xdr:colOff>
          <xdr:row>52</xdr:row>
          <xdr:rowOff>0</xdr:rowOff>
        </xdr:to>
        <xdr:sp macro="" textlink="">
          <xdr:nvSpPr>
            <xdr:cNvPr id="3986" name="Check Box 914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51</xdr:row>
          <xdr:rowOff>7620</xdr:rowOff>
        </xdr:from>
        <xdr:to>
          <xdr:col>2</xdr:col>
          <xdr:colOff>594360</xdr:colOff>
          <xdr:row>52</xdr:row>
          <xdr:rowOff>0</xdr:rowOff>
        </xdr:to>
        <xdr:sp macro="" textlink="">
          <xdr:nvSpPr>
            <xdr:cNvPr id="3987" name="Check Box 915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51</xdr:row>
          <xdr:rowOff>7620</xdr:rowOff>
        </xdr:from>
        <xdr:to>
          <xdr:col>3</xdr:col>
          <xdr:colOff>632460</xdr:colOff>
          <xdr:row>52</xdr:row>
          <xdr:rowOff>0</xdr:rowOff>
        </xdr:to>
        <xdr:sp macro="" textlink="">
          <xdr:nvSpPr>
            <xdr:cNvPr id="3988" name="Check Box 916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51</xdr:row>
          <xdr:rowOff>7620</xdr:rowOff>
        </xdr:from>
        <xdr:to>
          <xdr:col>4</xdr:col>
          <xdr:colOff>678180</xdr:colOff>
          <xdr:row>52</xdr:row>
          <xdr:rowOff>0</xdr:rowOff>
        </xdr:to>
        <xdr:sp macro="" textlink="">
          <xdr:nvSpPr>
            <xdr:cNvPr id="3989" name="Check Box 917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51</xdr:row>
          <xdr:rowOff>7620</xdr:rowOff>
        </xdr:from>
        <xdr:to>
          <xdr:col>5</xdr:col>
          <xdr:colOff>541020</xdr:colOff>
          <xdr:row>52</xdr:row>
          <xdr:rowOff>0</xdr:rowOff>
        </xdr:to>
        <xdr:sp macro="" textlink="">
          <xdr:nvSpPr>
            <xdr:cNvPr id="3990" name="Check Box 918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51</xdr:row>
          <xdr:rowOff>7620</xdr:rowOff>
        </xdr:from>
        <xdr:to>
          <xdr:col>6</xdr:col>
          <xdr:colOff>541020</xdr:colOff>
          <xdr:row>52</xdr:row>
          <xdr:rowOff>0</xdr:rowOff>
        </xdr:to>
        <xdr:sp macro="" textlink="">
          <xdr:nvSpPr>
            <xdr:cNvPr id="3991" name="Check Box 919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52</xdr:row>
          <xdr:rowOff>7620</xdr:rowOff>
        </xdr:from>
        <xdr:to>
          <xdr:col>1</xdr:col>
          <xdr:colOff>632460</xdr:colOff>
          <xdr:row>53</xdr:row>
          <xdr:rowOff>0</xdr:rowOff>
        </xdr:to>
        <xdr:sp macro="" textlink="">
          <xdr:nvSpPr>
            <xdr:cNvPr id="3992" name="Check Box 920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52</xdr:row>
          <xdr:rowOff>7620</xdr:rowOff>
        </xdr:from>
        <xdr:to>
          <xdr:col>2</xdr:col>
          <xdr:colOff>594360</xdr:colOff>
          <xdr:row>53</xdr:row>
          <xdr:rowOff>0</xdr:rowOff>
        </xdr:to>
        <xdr:sp macro="" textlink="">
          <xdr:nvSpPr>
            <xdr:cNvPr id="3993" name="Check Box 921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52</xdr:row>
          <xdr:rowOff>7620</xdr:rowOff>
        </xdr:from>
        <xdr:to>
          <xdr:col>3</xdr:col>
          <xdr:colOff>632460</xdr:colOff>
          <xdr:row>53</xdr:row>
          <xdr:rowOff>0</xdr:rowOff>
        </xdr:to>
        <xdr:sp macro="" textlink="">
          <xdr:nvSpPr>
            <xdr:cNvPr id="3994" name="Check Box 922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52</xdr:row>
          <xdr:rowOff>7620</xdr:rowOff>
        </xdr:from>
        <xdr:to>
          <xdr:col>4</xdr:col>
          <xdr:colOff>678180</xdr:colOff>
          <xdr:row>53</xdr:row>
          <xdr:rowOff>0</xdr:rowOff>
        </xdr:to>
        <xdr:sp macro="" textlink="">
          <xdr:nvSpPr>
            <xdr:cNvPr id="3995" name="Check Box 923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52</xdr:row>
          <xdr:rowOff>7620</xdr:rowOff>
        </xdr:from>
        <xdr:to>
          <xdr:col>5</xdr:col>
          <xdr:colOff>541020</xdr:colOff>
          <xdr:row>53</xdr:row>
          <xdr:rowOff>0</xdr:rowOff>
        </xdr:to>
        <xdr:sp macro="" textlink="">
          <xdr:nvSpPr>
            <xdr:cNvPr id="3996" name="Check Box 924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52</xdr:row>
          <xdr:rowOff>7620</xdr:rowOff>
        </xdr:from>
        <xdr:to>
          <xdr:col>6</xdr:col>
          <xdr:colOff>541020</xdr:colOff>
          <xdr:row>53</xdr:row>
          <xdr:rowOff>0</xdr:rowOff>
        </xdr:to>
        <xdr:sp macro="" textlink="">
          <xdr:nvSpPr>
            <xdr:cNvPr id="3997" name="Check Box 925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53</xdr:row>
          <xdr:rowOff>7620</xdr:rowOff>
        </xdr:from>
        <xdr:to>
          <xdr:col>1</xdr:col>
          <xdr:colOff>632460</xdr:colOff>
          <xdr:row>54</xdr:row>
          <xdr:rowOff>0</xdr:rowOff>
        </xdr:to>
        <xdr:sp macro="" textlink="">
          <xdr:nvSpPr>
            <xdr:cNvPr id="3998" name="Check Box 926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53</xdr:row>
          <xdr:rowOff>7620</xdr:rowOff>
        </xdr:from>
        <xdr:to>
          <xdr:col>2</xdr:col>
          <xdr:colOff>594360</xdr:colOff>
          <xdr:row>54</xdr:row>
          <xdr:rowOff>0</xdr:rowOff>
        </xdr:to>
        <xdr:sp macro="" textlink="">
          <xdr:nvSpPr>
            <xdr:cNvPr id="3999" name="Check Box 927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53</xdr:row>
          <xdr:rowOff>7620</xdr:rowOff>
        </xdr:from>
        <xdr:to>
          <xdr:col>3</xdr:col>
          <xdr:colOff>632460</xdr:colOff>
          <xdr:row>54</xdr:row>
          <xdr:rowOff>0</xdr:rowOff>
        </xdr:to>
        <xdr:sp macro="" textlink="">
          <xdr:nvSpPr>
            <xdr:cNvPr id="4000" name="Check Box 928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53</xdr:row>
          <xdr:rowOff>7620</xdr:rowOff>
        </xdr:from>
        <xdr:to>
          <xdr:col>4</xdr:col>
          <xdr:colOff>678180</xdr:colOff>
          <xdr:row>54</xdr:row>
          <xdr:rowOff>0</xdr:rowOff>
        </xdr:to>
        <xdr:sp macro="" textlink="">
          <xdr:nvSpPr>
            <xdr:cNvPr id="4001" name="Check Box 929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53</xdr:row>
          <xdr:rowOff>7620</xdr:rowOff>
        </xdr:from>
        <xdr:to>
          <xdr:col>5</xdr:col>
          <xdr:colOff>541020</xdr:colOff>
          <xdr:row>54</xdr:row>
          <xdr:rowOff>0</xdr:rowOff>
        </xdr:to>
        <xdr:sp macro="" textlink="">
          <xdr:nvSpPr>
            <xdr:cNvPr id="4002" name="Check Box 930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7620</xdr:rowOff>
        </xdr:from>
        <xdr:to>
          <xdr:col>6</xdr:col>
          <xdr:colOff>541020</xdr:colOff>
          <xdr:row>54</xdr:row>
          <xdr:rowOff>0</xdr:rowOff>
        </xdr:to>
        <xdr:sp macro="" textlink="">
          <xdr:nvSpPr>
            <xdr:cNvPr id="4003" name="Check Box 931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312420</xdr:colOff>
          <xdr:row>53</xdr:row>
          <xdr:rowOff>7620</xdr:rowOff>
        </xdr:from>
        <xdr:to>
          <xdr:col>1</xdr:col>
          <xdr:colOff>632460</xdr:colOff>
          <xdr:row>54</xdr:row>
          <xdr:rowOff>0</xdr:rowOff>
        </xdr:to>
        <xdr:sp macro="" textlink="">
          <xdr:nvSpPr>
            <xdr:cNvPr id="4016" name="Check Box 944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53</xdr:row>
          <xdr:rowOff>7620</xdr:rowOff>
        </xdr:from>
        <xdr:to>
          <xdr:col>2</xdr:col>
          <xdr:colOff>594360</xdr:colOff>
          <xdr:row>54</xdr:row>
          <xdr:rowOff>0</xdr:rowOff>
        </xdr:to>
        <xdr:sp macro="" textlink="">
          <xdr:nvSpPr>
            <xdr:cNvPr id="4017" name="Check Box 945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312420</xdr:colOff>
          <xdr:row>53</xdr:row>
          <xdr:rowOff>7620</xdr:rowOff>
        </xdr:from>
        <xdr:to>
          <xdr:col>3</xdr:col>
          <xdr:colOff>632460</xdr:colOff>
          <xdr:row>54</xdr:row>
          <xdr:rowOff>0</xdr:rowOff>
        </xdr:to>
        <xdr:sp macro="" textlink="">
          <xdr:nvSpPr>
            <xdr:cNvPr id="4018" name="Check Box 946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53</xdr:row>
          <xdr:rowOff>7620</xdr:rowOff>
        </xdr:from>
        <xdr:to>
          <xdr:col>4</xdr:col>
          <xdr:colOff>678180</xdr:colOff>
          <xdr:row>54</xdr:row>
          <xdr:rowOff>0</xdr:rowOff>
        </xdr:to>
        <xdr:sp macro="" textlink="">
          <xdr:nvSpPr>
            <xdr:cNvPr id="4019" name="Check Box 947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53</xdr:row>
          <xdr:rowOff>7620</xdr:rowOff>
        </xdr:from>
        <xdr:to>
          <xdr:col>5</xdr:col>
          <xdr:colOff>541020</xdr:colOff>
          <xdr:row>54</xdr:row>
          <xdr:rowOff>0</xdr:rowOff>
        </xdr:to>
        <xdr:sp macro="" textlink="">
          <xdr:nvSpPr>
            <xdr:cNvPr id="4020" name="Check Box 948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53</xdr:row>
          <xdr:rowOff>7620</xdr:rowOff>
        </xdr:from>
        <xdr:to>
          <xdr:col>6</xdr:col>
          <xdr:colOff>541020</xdr:colOff>
          <xdr:row>54</xdr:row>
          <xdr:rowOff>0</xdr:rowOff>
        </xdr:to>
        <xdr:sp macro="" textlink="">
          <xdr:nvSpPr>
            <xdr:cNvPr id="4021" name="Check Box 949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3</xdr:row>
          <xdr:rowOff>144780</xdr:rowOff>
        </xdr:from>
        <xdr:to>
          <xdr:col>8</xdr:col>
          <xdr:colOff>1188720</xdr:colOff>
          <xdr:row>3</xdr:row>
          <xdr:rowOff>335280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1059180</xdr:colOff>
          <xdr:row>3</xdr:row>
          <xdr:rowOff>144780</xdr:rowOff>
        </xdr:from>
        <xdr:to>
          <xdr:col>8</xdr:col>
          <xdr:colOff>1844040</xdr:colOff>
          <xdr:row>3</xdr:row>
          <xdr:rowOff>327660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Female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17FA-3FAB-4ED7-9CE1-51917683206D}">
  <sheetPr codeName="Tabelle1"/>
  <dimension ref="A1:K54"/>
  <sheetViews>
    <sheetView tabSelected="1" topLeftCell="A2" zoomScaleNormal="100" workbookViewId="0">
      <selection activeCell="I13" sqref="I13"/>
    </sheetView>
  </sheetViews>
  <sheetFormatPr baseColWidth="10" defaultColWidth="11" defaultRowHeight="13.8" x14ac:dyDescent="0.25"/>
  <cols>
    <col min="1" max="3" width="11" style="4"/>
    <col min="4" max="4" width="11.09765625" style="4" customWidth="1"/>
    <col min="5" max="8" width="11" style="4"/>
    <col min="9" max="9" width="32.5" style="4" bestFit="1" customWidth="1"/>
    <col min="10" max="10" width="10.5" style="13" customWidth="1"/>
    <col min="11" max="16384" width="11" style="4"/>
  </cols>
  <sheetData>
    <row r="1" spans="1:11" s="27" customFormat="1" ht="22.8" x14ac:dyDescent="0.4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27" customFormat="1" ht="22.8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I3" s="19" t="s">
        <v>58</v>
      </c>
      <c r="J3" s="14"/>
    </row>
    <row r="4" spans="1:11" s="1" customFormat="1" ht="28.2" thickBot="1" x14ac:dyDescent="0.3">
      <c r="A4" s="21"/>
      <c r="B4" s="20" t="s">
        <v>52</v>
      </c>
      <c r="C4" s="20" t="s">
        <v>53</v>
      </c>
      <c r="D4" s="20" t="s">
        <v>54</v>
      </c>
      <c r="E4" s="20" t="s">
        <v>55</v>
      </c>
      <c r="F4" s="20" t="s">
        <v>56</v>
      </c>
      <c r="G4" s="20" t="s">
        <v>57</v>
      </c>
      <c r="I4" s="23" t="s">
        <v>63</v>
      </c>
      <c r="J4" s="24"/>
    </row>
    <row r="5" spans="1:11" ht="18" customHeight="1" x14ac:dyDescent="0.25">
      <c r="A5" s="6" t="s">
        <v>2</v>
      </c>
      <c r="B5" s="7"/>
      <c r="C5" s="7"/>
      <c r="D5" s="7"/>
      <c r="E5" s="7"/>
      <c r="F5" s="7"/>
      <c r="G5" s="7"/>
      <c r="I5" s="22"/>
    </row>
    <row r="6" spans="1:11" ht="18" customHeight="1" x14ac:dyDescent="0.25">
      <c r="A6" s="5" t="s">
        <v>1</v>
      </c>
      <c r="B6" s="3"/>
      <c r="C6" s="3"/>
      <c r="D6" s="3"/>
      <c r="E6" s="3"/>
      <c r="F6" s="3"/>
      <c r="G6" s="3"/>
      <c r="I6" s="2"/>
      <c r="J6" s="14" t="s">
        <v>61</v>
      </c>
    </row>
    <row r="7" spans="1:11" ht="18" customHeight="1" x14ac:dyDescent="0.25">
      <c r="A7" s="5" t="s">
        <v>0</v>
      </c>
      <c r="B7" s="3"/>
      <c r="C7" s="3"/>
      <c r="D7" s="3"/>
      <c r="E7" s="3"/>
      <c r="F7" s="3"/>
      <c r="G7" s="3"/>
      <c r="I7" s="15" t="s">
        <v>59</v>
      </c>
      <c r="J7" s="17">
        <f>AVERAGE('Back-Up calculations'!N2:N19)</f>
        <v>0</v>
      </c>
      <c r="K7" s="4" t="str">
        <f>IF(AND('Back-Up calculations'!R1=TRUE,'Calculation sheet'!J7&gt;0.89),"deviant",IF(AND('Back-Up calculations'!R2=TRUE,'Calculation sheet'!J7&gt;0.7),"deviant","unremarkable"))</f>
        <v>unremarkable</v>
      </c>
    </row>
    <row r="8" spans="1:11" ht="18" customHeight="1" x14ac:dyDescent="0.25">
      <c r="A8" s="5" t="s">
        <v>3</v>
      </c>
      <c r="B8" s="3"/>
      <c r="C8" s="3"/>
      <c r="D8" s="3"/>
      <c r="E8" s="3"/>
      <c r="F8" s="3"/>
      <c r="G8" s="3"/>
      <c r="I8" s="15" t="s">
        <v>60</v>
      </c>
      <c r="J8" s="17">
        <f>AVERAGE('Back-Up calculations'!N20:N23)</f>
        <v>0</v>
      </c>
      <c r="K8" s="4" t="str">
        <f>IF(AND('Back-Up calculations'!R1=TRUE,'Calculation sheet'!J8&gt;2.3),"deviant",IF(AND('Back-Up calculations'!R2=TRUE,'Calculation sheet'!J8&gt;1),"deviant","unremarkable"))</f>
        <v>unremarkable</v>
      </c>
    </row>
    <row r="9" spans="1:11" ht="18" customHeight="1" x14ac:dyDescent="0.25">
      <c r="A9" s="5" t="s">
        <v>4</v>
      </c>
      <c r="B9" s="3"/>
      <c r="C9" s="3"/>
      <c r="D9" s="3"/>
      <c r="E9" s="3"/>
      <c r="F9" s="3"/>
      <c r="G9" s="3"/>
      <c r="I9" s="15" t="s">
        <v>67</v>
      </c>
      <c r="J9" s="17">
        <f>AVERAGE('Back-Up calculations'!N24:N31)</f>
        <v>0</v>
      </c>
      <c r="K9" s="4" t="str">
        <f>IF(AND('Back-Up calculations'!R1=TRUE,'Calculation sheet'!J9&gt;1.1),"deviant",IF(AND('Back-Up calculations'!R2=TRUE,'Calculation sheet'!J9&gt;1.1),"deviant","unremarkable"))</f>
        <v>unremarkable</v>
      </c>
    </row>
    <row r="10" spans="1:11" ht="18" customHeight="1" thickBot="1" x14ac:dyDescent="0.3">
      <c r="A10" s="8" t="s">
        <v>5</v>
      </c>
      <c r="B10" s="9"/>
      <c r="C10" s="9"/>
      <c r="D10" s="9"/>
      <c r="E10" s="9"/>
      <c r="F10" s="9"/>
      <c r="G10" s="9"/>
      <c r="I10" s="15" t="s">
        <v>66</v>
      </c>
      <c r="J10" s="17">
        <f>AVERAGE('Back-Up calculations'!N32:N47)</f>
        <v>0</v>
      </c>
      <c r="K10" s="4" t="str">
        <f>IF(AND('Back-Up calculations'!R1=TRUE,'Calculation sheet'!J10&gt;1),"deviant",IF(AND('Back-Up calculations'!R2=TRUE,'Calculation sheet'!J10&gt;0.7),"deviant","unremarkable"))</f>
        <v>unremarkable</v>
      </c>
    </row>
    <row r="11" spans="1:11" ht="18" customHeight="1" x14ac:dyDescent="0.25">
      <c r="A11" s="6" t="s">
        <v>6</v>
      </c>
      <c r="B11" s="10"/>
      <c r="C11" s="10"/>
      <c r="D11" s="10"/>
      <c r="E11" s="10"/>
      <c r="F11" s="10"/>
      <c r="G11" s="10"/>
      <c r="I11" s="15" t="s">
        <v>68</v>
      </c>
      <c r="J11" s="17">
        <f>AVERAGE('Back-Up calculations'!N48:N51)</f>
        <v>0</v>
      </c>
      <c r="K11" s="4" t="str">
        <f>IF(AND('Back-Up calculations'!R1=TRUE,'Calculation sheet'!J11&gt;2),"deviant",IF(AND('Back-Up calculations'!R2=TRUE,'Calculation sheet'!J11&gt;1.3),"deviant","unremarkable"))</f>
        <v>unremarkable</v>
      </c>
    </row>
    <row r="12" spans="1:11" ht="18" customHeight="1" x14ac:dyDescent="0.25">
      <c r="A12" s="5" t="s">
        <v>7</v>
      </c>
      <c r="B12" s="11"/>
      <c r="C12" s="11"/>
      <c r="D12" s="11"/>
      <c r="E12" s="11"/>
      <c r="F12" s="11"/>
      <c r="G12" s="11"/>
      <c r="I12" s="19" t="s">
        <v>50</v>
      </c>
      <c r="J12" s="18">
        <f>AVERAGE(J7:J11)</f>
        <v>0</v>
      </c>
    </row>
    <row r="13" spans="1:11" ht="18" customHeight="1" x14ac:dyDescent="0.25">
      <c r="A13" s="5" t="s">
        <v>8</v>
      </c>
      <c r="B13" s="11"/>
      <c r="C13" s="11"/>
      <c r="D13" s="11"/>
      <c r="E13" s="11"/>
      <c r="F13" s="11"/>
      <c r="G13" s="11"/>
    </row>
    <row r="14" spans="1:11" ht="18" customHeight="1" x14ac:dyDescent="0.25">
      <c r="A14" s="5" t="s">
        <v>9</v>
      </c>
      <c r="B14" s="11"/>
      <c r="C14" s="11"/>
      <c r="D14" s="11"/>
      <c r="E14" s="11"/>
      <c r="F14" s="11"/>
      <c r="G14" s="11"/>
    </row>
    <row r="15" spans="1:11" ht="18" customHeight="1" x14ac:dyDescent="0.25">
      <c r="A15" s="5" t="s">
        <v>10</v>
      </c>
      <c r="B15" s="11"/>
      <c r="C15" s="11"/>
      <c r="D15" s="11"/>
      <c r="E15" s="11"/>
      <c r="F15" s="11"/>
      <c r="G15" s="11"/>
    </row>
    <row r="16" spans="1:11" ht="18" customHeight="1" x14ac:dyDescent="0.25">
      <c r="A16" s="5" t="s">
        <v>11</v>
      </c>
      <c r="B16" s="11"/>
      <c r="C16" s="11"/>
      <c r="D16" s="11"/>
      <c r="E16" s="11"/>
      <c r="F16" s="11"/>
      <c r="G16" s="11"/>
    </row>
    <row r="17" spans="1:7" ht="18" customHeight="1" x14ac:dyDescent="0.25">
      <c r="A17" s="5" t="s">
        <v>12</v>
      </c>
      <c r="B17" s="11"/>
      <c r="C17" s="11"/>
      <c r="D17" s="11"/>
      <c r="E17" s="11"/>
      <c r="F17" s="11"/>
      <c r="G17" s="11"/>
    </row>
    <row r="18" spans="1:7" ht="18" customHeight="1" x14ac:dyDescent="0.25">
      <c r="A18" s="5" t="s">
        <v>13</v>
      </c>
      <c r="B18" s="11"/>
      <c r="C18" s="11"/>
      <c r="D18" s="11"/>
      <c r="E18" s="11"/>
      <c r="F18" s="11"/>
      <c r="G18" s="11"/>
    </row>
    <row r="19" spans="1:7" ht="18" customHeight="1" thickBot="1" x14ac:dyDescent="0.3">
      <c r="A19" s="8" t="s">
        <v>14</v>
      </c>
      <c r="B19" s="12"/>
      <c r="C19" s="12"/>
      <c r="D19" s="12"/>
      <c r="E19" s="12"/>
      <c r="F19" s="12"/>
      <c r="G19" s="12"/>
    </row>
    <row r="20" spans="1:7" ht="18" customHeight="1" x14ac:dyDescent="0.25">
      <c r="A20" s="6" t="s">
        <v>15</v>
      </c>
      <c r="B20" s="7"/>
      <c r="C20" s="7"/>
      <c r="D20" s="7"/>
      <c r="E20" s="7"/>
      <c r="F20" s="7"/>
      <c r="G20" s="7"/>
    </row>
    <row r="21" spans="1:7" ht="18" customHeight="1" x14ac:dyDescent="0.25">
      <c r="A21" s="5" t="s">
        <v>16</v>
      </c>
      <c r="B21" s="3"/>
      <c r="C21" s="3"/>
      <c r="D21" s="3"/>
      <c r="E21" s="3"/>
      <c r="F21" s="3"/>
      <c r="G21" s="3"/>
    </row>
    <row r="22" spans="1:7" ht="18" customHeight="1" thickBot="1" x14ac:dyDescent="0.3">
      <c r="A22" s="8" t="s">
        <v>17</v>
      </c>
      <c r="B22" s="9"/>
      <c r="C22" s="9"/>
      <c r="D22" s="9"/>
      <c r="E22" s="9"/>
      <c r="F22" s="9"/>
      <c r="G22" s="9"/>
    </row>
    <row r="23" spans="1:7" ht="18" customHeight="1" x14ac:dyDescent="0.25">
      <c r="A23" s="6" t="s">
        <v>18</v>
      </c>
      <c r="B23" s="10"/>
      <c r="C23" s="10"/>
      <c r="D23" s="10"/>
      <c r="E23" s="10"/>
      <c r="F23" s="10"/>
      <c r="G23" s="10"/>
    </row>
    <row r="24" spans="1:7" ht="18" customHeight="1" x14ac:dyDescent="0.25">
      <c r="A24" s="5" t="s">
        <v>19</v>
      </c>
      <c r="B24" s="11"/>
      <c r="C24" s="11"/>
      <c r="D24" s="11"/>
      <c r="E24" s="11"/>
      <c r="F24" s="11"/>
      <c r="G24" s="11"/>
    </row>
    <row r="25" spans="1:7" ht="18" customHeight="1" x14ac:dyDescent="0.25">
      <c r="A25" s="5" t="s">
        <v>20</v>
      </c>
      <c r="B25" s="11"/>
      <c r="C25" s="11"/>
      <c r="D25" s="11"/>
      <c r="E25" s="11"/>
      <c r="F25" s="11"/>
      <c r="G25" s="11"/>
    </row>
    <row r="26" spans="1:7" ht="18" customHeight="1" thickBot="1" x14ac:dyDescent="0.3">
      <c r="A26" s="8" t="s">
        <v>21</v>
      </c>
      <c r="B26" s="12"/>
      <c r="C26" s="12"/>
      <c r="D26" s="12"/>
      <c r="E26" s="12"/>
      <c r="F26" s="12"/>
      <c r="G26" s="12"/>
    </row>
    <row r="27" spans="1:7" ht="18" customHeight="1" x14ac:dyDescent="0.25">
      <c r="A27" s="6" t="s">
        <v>22</v>
      </c>
      <c r="B27" s="7"/>
      <c r="C27" s="7"/>
      <c r="D27" s="7"/>
      <c r="E27" s="7"/>
      <c r="F27" s="7"/>
      <c r="G27" s="7"/>
    </row>
    <row r="28" spans="1:7" ht="18" customHeight="1" thickBot="1" x14ac:dyDescent="0.3">
      <c r="A28" s="8" t="s">
        <v>23</v>
      </c>
      <c r="B28" s="9"/>
      <c r="C28" s="9"/>
      <c r="D28" s="9"/>
      <c r="E28" s="9"/>
      <c r="F28" s="9"/>
      <c r="G28" s="9"/>
    </row>
    <row r="29" spans="1:7" ht="18" customHeight="1" x14ac:dyDescent="0.25">
      <c r="A29" s="6" t="s">
        <v>24</v>
      </c>
      <c r="B29" s="10"/>
      <c r="C29" s="10"/>
      <c r="D29" s="10"/>
      <c r="E29" s="10"/>
      <c r="F29" s="10"/>
      <c r="G29" s="10"/>
    </row>
    <row r="30" spans="1:7" ht="18" customHeight="1" x14ac:dyDescent="0.25">
      <c r="A30" s="5" t="s">
        <v>25</v>
      </c>
      <c r="B30" s="11"/>
      <c r="C30" s="11"/>
      <c r="D30" s="11"/>
      <c r="E30" s="11"/>
      <c r="F30" s="11"/>
      <c r="G30" s="11"/>
    </row>
    <row r="31" spans="1:7" ht="18" customHeight="1" thickBot="1" x14ac:dyDescent="0.3">
      <c r="A31" s="8" t="s">
        <v>26</v>
      </c>
      <c r="B31" s="12"/>
      <c r="C31" s="12"/>
      <c r="D31" s="12"/>
      <c r="E31" s="12"/>
      <c r="F31" s="12"/>
      <c r="G31" s="12"/>
    </row>
    <row r="32" spans="1:7" ht="18" customHeight="1" x14ac:dyDescent="0.25">
      <c r="A32" s="6" t="s">
        <v>27</v>
      </c>
      <c r="B32" s="7"/>
      <c r="C32" s="7"/>
      <c r="D32" s="7"/>
      <c r="E32" s="7"/>
      <c r="F32" s="7"/>
      <c r="G32" s="7"/>
    </row>
    <row r="33" spans="1:7" ht="18" customHeight="1" x14ac:dyDescent="0.25">
      <c r="A33" s="5" t="s">
        <v>28</v>
      </c>
      <c r="B33" s="3"/>
      <c r="C33" s="3"/>
      <c r="D33" s="3"/>
      <c r="E33" s="3"/>
      <c r="F33" s="3"/>
      <c r="G33" s="3"/>
    </row>
    <row r="34" spans="1:7" ht="18" customHeight="1" thickBot="1" x14ac:dyDescent="0.3">
      <c r="A34" s="8" t="s">
        <v>29</v>
      </c>
      <c r="B34" s="9"/>
      <c r="C34" s="9"/>
      <c r="D34" s="9"/>
      <c r="E34" s="9"/>
      <c r="F34" s="9"/>
      <c r="G34" s="9"/>
    </row>
    <row r="35" spans="1:7" ht="18" customHeight="1" x14ac:dyDescent="0.25">
      <c r="A35" s="6" t="s">
        <v>30</v>
      </c>
      <c r="B35" s="10"/>
      <c r="C35" s="10"/>
      <c r="D35" s="10"/>
      <c r="E35" s="10"/>
      <c r="F35" s="10"/>
      <c r="G35" s="10"/>
    </row>
    <row r="36" spans="1:7" ht="18" customHeight="1" x14ac:dyDescent="0.25">
      <c r="A36" s="5" t="s">
        <v>31</v>
      </c>
      <c r="B36" s="11"/>
      <c r="C36" s="11"/>
      <c r="D36" s="11"/>
      <c r="E36" s="11"/>
      <c r="F36" s="11"/>
      <c r="G36" s="11"/>
    </row>
    <row r="37" spans="1:7" ht="18" customHeight="1" x14ac:dyDescent="0.25">
      <c r="A37" s="5" t="s">
        <v>32</v>
      </c>
      <c r="B37" s="11"/>
      <c r="C37" s="11"/>
      <c r="D37" s="11"/>
      <c r="E37" s="11"/>
      <c r="F37" s="11"/>
      <c r="G37" s="11"/>
    </row>
    <row r="38" spans="1:7" ht="18" customHeight="1" x14ac:dyDescent="0.25">
      <c r="A38" s="5" t="s">
        <v>33</v>
      </c>
      <c r="B38" s="11"/>
      <c r="C38" s="11"/>
      <c r="D38" s="11"/>
      <c r="E38" s="11"/>
      <c r="F38" s="11"/>
      <c r="G38" s="11"/>
    </row>
    <row r="39" spans="1:7" ht="18" customHeight="1" x14ac:dyDescent="0.25">
      <c r="A39" s="5" t="s">
        <v>34</v>
      </c>
      <c r="B39" s="11"/>
      <c r="C39" s="11"/>
      <c r="D39" s="11"/>
      <c r="E39" s="11"/>
      <c r="F39" s="11"/>
      <c r="G39" s="11"/>
    </row>
    <row r="40" spans="1:7" ht="18" customHeight="1" x14ac:dyDescent="0.25">
      <c r="A40" s="5" t="s">
        <v>35</v>
      </c>
      <c r="B40" s="11"/>
      <c r="C40" s="11"/>
      <c r="D40" s="11"/>
      <c r="E40" s="11"/>
      <c r="F40" s="11"/>
      <c r="G40" s="11"/>
    </row>
    <row r="41" spans="1:7" ht="18" customHeight="1" x14ac:dyDescent="0.25">
      <c r="A41" s="5" t="s">
        <v>36</v>
      </c>
      <c r="B41" s="11"/>
      <c r="C41" s="11"/>
      <c r="D41" s="11"/>
      <c r="E41" s="11"/>
      <c r="F41" s="11"/>
      <c r="G41" s="11"/>
    </row>
    <row r="42" spans="1:7" ht="18" customHeight="1" thickBot="1" x14ac:dyDescent="0.3">
      <c r="A42" s="8" t="s">
        <v>37</v>
      </c>
      <c r="B42" s="12"/>
      <c r="C42" s="12"/>
      <c r="D42" s="12"/>
      <c r="E42" s="12"/>
      <c r="F42" s="12"/>
      <c r="G42" s="12"/>
    </row>
    <row r="43" spans="1:7" ht="18" customHeight="1" x14ac:dyDescent="0.25">
      <c r="A43" s="6" t="s">
        <v>38</v>
      </c>
      <c r="B43" s="7"/>
      <c r="C43" s="7"/>
      <c r="D43" s="7"/>
      <c r="E43" s="7"/>
      <c r="F43" s="7"/>
      <c r="G43" s="7"/>
    </row>
    <row r="44" spans="1:7" ht="18" customHeight="1" x14ac:dyDescent="0.25">
      <c r="A44" s="5" t="s">
        <v>39</v>
      </c>
      <c r="B44" s="3"/>
      <c r="C44" s="3"/>
      <c r="D44" s="3"/>
      <c r="E44" s="3"/>
      <c r="F44" s="3"/>
      <c r="G44" s="3"/>
    </row>
    <row r="45" spans="1:7" ht="18" customHeight="1" x14ac:dyDescent="0.25">
      <c r="A45" s="5" t="s">
        <v>40</v>
      </c>
      <c r="B45" s="3"/>
      <c r="C45" s="3"/>
      <c r="D45" s="3"/>
      <c r="E45" s="3"/>
      <c r="F45" s="3"/>
      <c r="G45" s="3"/>
    </row>
    <row r="46" spans="1:7" ht="18" customHeight="1" x14ac:dyDescent="0.25">
      <c r="A46" s="5" t="s">
        <v>41</v>
      </c>
      <c r="B46" s="3"/>
      <c r="C46" s="3"/>
      <c r="D46" s="3"/>
      <c r="E46" s="3"/>
      <c r="F46" s="3"/>
      <c r="G46" s="3"/>
    </row>
    <row r="47" spans="1:7" ht="18" customHeight="1" x14ac:dyDescent="0.25">
      <c r="A47" s="5" t="s">
        <v>42</v>
      </c>
      <c r="B47" s="3"/>
      <c r="C47" s="3"/>
      <c r="D47" s="3"/>
      <c r="E47" s="3"/>
      <c r="F47" s="3"/>
      <c r="G47" s="3"/>
    </row>
    <row r="48" spans="1:7" ht="18" customHeight="1" x14ac:dyDescent="0.25">
      <c r="A48" s="5" t="s">
        <v>43</v>
      </c>
      <c r="B48" s="3"/>
      <c r="C48" s="3"/>
      <c r="D48" s="3"/>
      <c r="E48" s="3"/>
      <c r="F48" s="3"/>
      <c r="G48" s="3"/>
    </row>
    <row r="49" spans="1:7" ht="18" customHeight="1" x14ac:dyDescent="0.25">
      <c r="A49" s="5" t="s">
        <v>44</v>
      </c>
      <c r="B49" s="3"/>
      <c r="C49" s="3"/>
      <c r="D49" s="3"/>
      <c r="E49" s="3"/>
      <c r="F49" s="3"/>
      <c r="G49" s="3"/>
    </row>
    <row r="50" spans="1:7" ht="18" customHeight="1" thickBot="1" x14ac:dyDescent="0.3">
      <c r="A50" s="8" t="s">
        <v>45</v>
      </c>
      <c r="B50" s="9"/>
      <c r="C50" s="9"/>
      <c r="D50" s="9"/>
      <c r="E50" s="9"/>
      <c r="F50" s="9"/>
      <c r="G50" s="9"/>
    </row>
    <row r="51" spans="1:7" ht="18" customHeight="1" x14ac:dyDescent="0.25">
      <c r="A51" s="6" t="s">
        <v>46</v>
      </c>
      <c r="B51" s="10"/>
      <c r="C51" s="10"/>
      <c r="D51" s="10"/>
      <c r="E51" s="10"/>
      <c r="F51" s="10"/>
      <c r="G51" s="10"/>
    </row>
    <row r="52" spans="1:7" ht="18" customHeight="1" thickBot="1" x14ac:dyDescent="0.3">
      <c r="A52" s="8" t="s">
        <v>47</v>
      </c>
      <c r="B52" s="12"/>
      <c r="C52" s="12"/>
      <c r="D52" s="12"/>
      <c r="E52" s="12"/>
      <c r="F52" s="12"/>
      <c r="G52" s="12"/>
    </row>
    <row r="53" spans="1:7" ht="18" customHeight="1" x14ac:dyDescent="0.25">
      <c r="A53" s="6" t="s">
        <v>48</v>
      </c>
      <c r="B53" s="7"/>
      <c r="C53" s="7"/>
      <c r="D53" s="7"/>
      <c r="E53" s="7"/>
      <c r="F53" s="7"/>
      <c r="G53" s="7"/>
    </row>
    <row r="54" spans="1:7" ht="18" customHeight="1" thickBot="1" x14ac:dyDescent="0.3">
      <c r="A54" s="8" t="s">
        <v>49</v>
      </c>
      <c r="B54" s="9"/>
      <c r="C54" s="9"/>
      <c r="D54" s="9"/>
      <c r="E54" s="9"/>
      <c r="F54" s="9"/>
      <c r="G54" s="9"/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312420</xdr:colOff>
                    <xdr:row>4</xdr:row>
                    <xdr:rowOff>7620</xdr:rowOff>
                  </from>
                  <to>
                    <xdr:col>1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312420</xdr:colOff>
                    <xdr:row>4</xdr:row>
                    <xdr:rowOff>7620</xdr:rowOff>
                  </from>
                  <to>
                    <xdr:col>2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</xdr:col>
                    <xdr:colOff>312420</xdr:colOff>
                    <xdr:row>4</xdr:row>
                    <xdr:rowOff>7620</xdr:rowOff>
                  </from>
                  <to>
                    <xdr:col>3</xdr:col>
                    <xdr:colOff>571500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312420</xdr:colOff>
                    <xdr:row>4</xdr:row>
                    <xdr:rowOff>7620</xdr:rowOff>
                  </from>
                  <to>
                    <xdr:col>4</xdr:col>
                    <xdr:colOff>579120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7620</xdr:rowOff>
                  </from>
                  <to>
                    <xdr:col>5</xdr:col>
                    <xdr:colOff>571500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304800</xdr:colOff>
                    <xdr:row>4</xdr:row>
                    <xdr:rowOff>7620</xdr:rowOff>
                  </from>
                  <to>
                    <xdr:col>6</xdr:col>
                    <xdr:colOff>563880</xdr:colOff>
                    <xdr:row>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10" name="Check Box 360">
              <controlPr defaultSize="0" autoFill="0" autoLine="0" autoPict="0">
                <anchor moveWithCells="1">
                  <from>
                    <xdr:col>1</xdr:col>
                    <xdr:colOff>312420</xdr:colOff>
                    <xdr:row>5</xdr:row>
                    <xdr:rowOff>7620</xdr:rowOff>
                  </from>
                  <to>
                    <xdr:col>1</xdr:col>
                    <xdr:colOff>632460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11" name="Check Box 361">
              <controlPr defaultSize="0" autoFill="0" autoLine="0" autoPict="0">
                <anchor moveWithCells="1">
                  <from>
                    <xdr:col>2</xdr:col>
                    <xdr:colOff>312420</xdr:colOff>
                    <xdr:row>5</xdr:row>
                    <xdr:rowOff>7620</xdr:rowOff>
                  </from>
                  <to>
                    <xdr:col>2</xdr:col>
                    <xdr:colOff>594360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12" name="Check Box 362">
              <controlPr defaultSize="0" autoFill="0" autoLine="0" autoPict="0">
                <anchor moveWithCells="1">
                  <from>
                    <xdr:col>3</xdr:col>
                    <xdr:colOff>312420</xdr:colOff>
                    <xdr:row>5</xdr:row>
                    <xdr:rowOff>7620</xdr:rowOff>
                  </from>
                  <to>
                    <xdr:col>3</xdr:col>
                    <xdr:colOff>632460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13" name="Check Box 365">
              <controlPr defaultSize="0" autoFill="0" autoLine="0" autoPict="0">
                <anchor moveWithCells="1">
                  <from>
                    <xdr:col>4</xdr:col>
                    <xdr:colOff>312420</xdr:colOff>
                    <xdr:row>5</xdr:row>
                    <xdr:rowOff>7620</xdr:rowOff>
                  </from>
                  <to>
                    <xdr:col>4</xdr:col>
                    <xdr:colOff>632460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14" name="Check Box 366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7620</xdr:rowOff>
                  </from>
                  <to>
                    <xdr:col>5</xdr:col>
                    <xdr:colOff>594360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15" name="Check Box 367">
              <controlPr defaultSize="0" autoFill="0" autoLine="0" autoPict="0">
                <anchor moveWithCells="1">
                  <from>
                    <xdr:col>6</xdr:col>
                    <xdr:colOff>304800</xdr:colOff>
                    <xdr:row>5</xdr:row>
                    <xdr:rowOff>7620</xdr:rowOff>
                  </from>
                  <to>
                    <xdr:col>6</xdr:col>
                    <xdr:colOff>632460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16" name="Check Box 398">
              <controlPr defaultSize="0" autoFill="0" autoLine="0" autoPict="0">
                <anchor moveWithCells="1">
                  <from>
                    <xdr:col>1</xdr:col>
                    <xdr:colOff>312420</xdr:colOff>
                    <xdr:row>6</xdr:row>
                    <xdr:rowOff>7620</xdr:rowOff>
                  </from>
                  <to>
                    <xdr:col>1</xdr:col>
                    <xdr:colOff>640080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17" name="Check Box 399">
              <controlPr defaultSize="0" autoFill="0" autoLine="0" autoPict="0">
                <anchor moveWithCells="1">
                  <from>
                    <xdr:col>2</xdr:col>
                    <xdr:colOff>312420</xdr:colOff>
                    <xdr:row>6</xdr:row>
                    <xdr:rowOff>7620</xdr:rowOff>
                  </from>
                  <to>
                    <xdr:col>2</xdr:col>
                    <xdr:colOff>594360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18" name="Check Box 400">
              <controlPr defaultSize="0" autoFill="0" autoLine="0" autoPict="0">
                <anchor moveWithCells="1">
                  <from>
                    <xdr:col>3</xdr:col>
                    <xdr:colOff>312420</xdr:colOff>
                    <xdr:row>6</xdr:row>
                    <xdr:rowOff>7620</xdr:rowOff>
                  </from>
                  <to>
                    <xdr:col>3</xdr:col>
                    <xdr:colOff>640080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19" name="Check Box 401">
              <controlPr defaultSize="0" autoFill="0" autoLine="0" autoPict="0">
                <anchor moveWithCells="1">
                  <from>
                    <xdr:col>4</xdr:col>
                    <xdr:colOff>312420</xdr:colOff>
                    <xdr:row>6</xdr:row>
                    <xdr:rowOff>7620</xdr:rowOff>
                  </from>
                  <to>
                    <xdr:col>4</xdr:col>
                    <xdr:colOff>678180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0" name="Check Box 402">
              <controlPr defaultSize="0" autoFill="0" autoLine="0" autoPict="0">
                <anchor moveWithCells="1">
                  <from>
                    <xdr:col>5</xdr:col>
                    <xdr:colOff>312420</xdr:colOff>
                    <xdr:row>6</xdr:row>
                    <xdr:rowOff>7620</xdr:rowOff>
                  </from>
                  <to>
                    <xdr:col>5</xdr:col>
                    <xdr:colOff>541020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1" name="Check Box 403">
              <controlPr defaultSize="0" autoFill="0" autoLine="0" autoPict="0">
                <anchor moveWithCells="1">
                  <from>
                    <xdr:col>6</xdr:col>
                    <xdr:colOff>304800</xdr:colOff>
                    <xdr:row>6</xdr:row>
                    <xdr:rowOff>7620</xdr:rowOff>
                  </from>
                  <to>
                    <xdr:col>6</xdr:col>
                    <xdr:colOff>541020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2" name="Check Box 404">
              <controlPr defaultSize="0" autoFill="0" autoLine="0" autoPict="0">
                <anchor moveWithCells="1">
                  <from>
                    <xdr:col>1</xdr:col>
                    <xdr:colOff>312420</xdr:colOff>
                    <xdr:row>7</xdr:row>
                    <xdr:rowOff>7620</xdr:rowOff>
                  </from>
                  <to>
                    <xdr:col>1</xdr:col>
                    <xdr:colOff>632460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3" name="Check Box 405">
              <controlPr defaultSize="0" autoFill="0" autoLine="0" autoPict="0">
                <anchor moveWithCells="1">
                  <from>
                    <xdr:col>2</xdr:col>
                    <xdr:colOff>312420</xdr:colOff>
                    <xdr:row>7</xdr:row>
                    <xdr:rowOff>7620</xdr:rowOff>
                  </from>
                  <to>
                    <xdr:col>2</xdr:col>
                    <xdr:colOff>594360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" name="Check Box 406">
              <controlPr defaultSize="0" autoFill="0" autoLine="0" autoPict="0">
                <anchor moveWithCells="1">
                  <from>
                    <xdr:col>3</xdr:col>
                    <xdr:colOff>312420</xdr:colOff>
                    <xdr:row>7</xdr:row>
                    <xdr:rowOff>7620</xdr:rowOff>
                  </from>
                  <to>
                    <xdr:col>3</xdr:col>
                    <xdr:colOff>632460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5" name="Check Box 407">
              <controlPr defaultSize="0" autoFill="0" autoLine="0" autoPict="0">
                <anchor moveWithCells="1">
                  <from>
                    <xdr:col>4</xdr:col>
                    <xdr:colOff>312420</xdr:colOff>
                    <xdr:row>7</xdr:row>
                    <xdr:rowOff>7620</xdr:rowOff>
                  </from>
                  <to>
                    <xdr:col>4</xdr:col>
                    <xdr:colOff>678180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6" name="Check Box 408">
              <controlPr defaultSize="0" autoFill="0" autoLine="0" autoPict="0">
                <anchor moveWithCells="1">
                  <from>
                    <xdr:col>5</xdr:col>
                    <xdr:colOff>312420</xdr:colOff>
                    <xdr:row>7</xdr:row>
                    <xdr:rowOff>7620</xdr:rowOff>
                  </from>
                  <to>
                    <xdr:col>5</xdr:col>
                    <xdr:colOff>541020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7" name="Check Box 409">
              <controlPr defaultSize="0" autoFill="0" autoLine="0" autoPict="0">
                <anchor moveWithCells="1">
                  <from>
                    <xdr:col>6</xdr:col>
                    <xdr:colOff>304800</xdr:colOff>
                    <xdr:row>7</xdr:row>
                    <xdr:rowOff>7620</xdr:rowOff>
                  </from>
                  <to>
                    <xdr:col>6</xdr:col>
                    <xdr:colOff>541020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8" name="Check Box 410">
              <controlPr defaultSize="0" autoFill="0" autoLine="0" autoPict="0">
                <anchor moveWithCells="1">
                  <from>
                    <xdr:col>1</xdr:col>
                    <xdr:colOff>312420</xdr:colOff>
                    <xdr:row>8</xdr:row>
                    <xdr:rowOff>7620</xdr:rowOff>
                  </from>
                  <to>
                    <xdr:col>1</xdr:col>
                    <xdr:colOff>632460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9" name="Check Box 411">
              <controlPr defaultSize="0" autoFill="0" autoLine="0" autoPict="0">
                <anchor moveWithCells="1">
                  <from>
                    <xdr:col>2</xdr:col>
                    <xdr:colOff>312420</xdr:colOff>
                    <xdr:row>8</xdr:row>
                    <xdr:rowOff>7620</xdr:rowOff>
                  </from>
                  <to>
                    <xdr:col>2</xdr:col>
                    <xdr:colOff>594360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0" name="Check Box 412">
              <controlPr defaultSize="0" autoFill="0" autoLine="0" autoPict="0">
                <anchor moveWithCells="1">
                  <from>
                    <xdr:col>3</xdr:col>
                    <xdr:colOff>312420</xdr:colOff>
                    <xdr:row>8</xdr:row>
                    <xdr:rowOff>7620</xdr:rowOff>
                  </from>
                  <to>
                    <xdr:col>3</xdr:col>
                    <xdr:colOff>632460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1" name="Check Box 413">
              <controlPr defaultSize="0" autoFill="0" autoLine="0" autoPict="0">
                <anchor moveWithCells="1">
                  <from>
                    <xdr:col>4</xdr:col>
                    <xdr:colOff>312420</xdr:colOff>
                    <xdr:row>8</xdr:row>
                    <xdr:rowOff>7620</xdr:rowOff>
                  </from>
                  <to>
                    <xdr:col>4</xdr:col>
                    <xdr:colOff>678180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2" name="Check Box 414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7620</xdr:rowOff>
                  </from>
                  <to>
                    <xdr:col>5</xdr:col>
                    <xdr:colOff>541020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3" name="Check Box 415">
              <controlPr defaultSize="0" autoFill="0" autoLine="0" autoPict="0">
                <anchor moveWithCells="1">
                  <from>
                    <xdr:col>6</xdr:col>
                    <xdr:colOff>304800</xdr:colOff>
                    <xdr:row>8</xdr:row>
                    <xdr:rowOff>7620</xdr:rowOff>
                  </from>
                  <to>
                    <xdr:col>6</xdr:col>
                    <xdr:colOff>541020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4" name="Check Box 416">
              <controlPr defaultSize="0" autoFill="0" autoLine="0" autoPict="0">
                <anchor moveWithCells="1">
                  <from>
                    <xdr:col>1</xdr:col>
                    <xdr:colOff>312420</xdr:colOff>
                    <xdr:row>9</xdr:row>
                    <xdr:rowOff>7620</xdr:rowOff>
                  </from>
                  <to>
                    <xdr:col>1</xdr:col>
                    <xdr:colOff>632460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5" name="Check Box 417">
              <controlPr defaultSize="0" autoFill="0" autoLine="0" autoPict="0">
                <anchor moveWithCells="1">
                  <from>
                    <xdr:col>2</xdr:col>
                    <xdr:colOff>312420</xdr:colOff>
                    <xdr:row>9</xdr:row>
                    <xdr:rowOff>7620</xdr:rowOff>
                  </from>
                  <to>
                    <xdr:col>2</xdr:col>
                    <xdr:colOff>594360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6" name="Check Box 418">
              <controlPr defaultSize="0" autoFill="0" autoLine="0" autoPict="0">
                <anchor moveWithCells="1">
                  <from>
                    <xdr:col>3</xdr:col>
                    <xdr:colOff>312420</xdr:colOff>
                    <xdr:row>9</xdr:row>
                    <xdr:rowOff>7620</xdr:rowOff>
                  </from>
                  <to>
                    <xdr:col>3</xdr:col>
                    <xdr:colOff>632460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7" name="Check Box 419">
              <controlPr defaultSize="0" autoFill="0" autoLine="0" autoPict="0">
                <anchor moveWithCells="1">
                  <from>
                    <xdr:col>4</xdr:col>
                    <xdr:colOff>312420</xdr:colOff>
                    <xdr:row>9</xdr:row>
                    <xdr:rowOff>7620</xdr:rowOff>
                  </from>
                  <to>
                    <xdr:col>4</xdr:col>
                    <xdr:colOff>678180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8" name="Check Box 420">
              <controlPr defaultSize="0" autoFill="0" autoLine="0" autoPict="0">
                <anchor moveWithCells="1">
                  <from>
                    <xdr:col>5</xdr:col>
                    <xdr:colOff>312420</xdr:colOff>
                    <xdr:row>9</xdr:row>
                    <xdr:rowOff>7620</xdr:rowOff>
                  </from>
                  <to>
                    <xdr:col>5</xdr:col>
                    <xdr:colOff>541020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9" name="Check Box 421">
              <controlPr defaultSize="0" autoFill="0" autoLine="0" autoPict="0">
                <anchor moveWithCells="1">
                  <from>
                    <xdr:col>6</xdr:col>
                    <xdr:colOff>304800</xdr:colOff>
                    <xdr:row>9</xdr:row>
                    <xdr:rowOff>7620</xdr:rowOff>
                  </from>
                  <to>
                    <xdr:col>6</xdr:col>
                    <xdr:colOff>541020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40" name="Check Box 422">
              <controlPr defaultSize="0" autoFill="0" autoLine="0" autoPict="0">
                <anchor moveWithCells="1">
                  <from>
                    <xdr:col>1</xdr:col>
                    <xdr:colOff>312420</xdr:colOff>
                    <xdr:row>10</xdr:row>
                    <xdr:rowOff>7620</xdr:rowOff>
                  </from>
                  <to>
                    <xdr:col>1</xdr:col>
                    <xdr:colOff>632460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41" name="Check Box 423">
              <controlPr defaultSize="0" autoFill="0" autoLine="0" autoPict="0">
                <anchor moveWithCells="1">
                  <from>
                    <xdr:col>2</xdr:col>
                    <xdr:colOff>312420</xdr:colOff>
                    <xdr:row>10</xdr:row>
                    <xdr:rowOff>7620</xdr:rowOff>
                  </from>
                  <to>
                    <xdr:col>2</xdr:col>
                    <xdr:colOff>594360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42" name="Check Box 424">
              <controlPr defaultSize="0" autoFill="0" autoLine="0" autoPict="0">
                <anchor moveWithCells="1">
                  <from>
                    <xdr:col>3</xdr:col>
                    <xdr:colOff>312420</xdr:colOff>
                    <xdr:row>10</xdr:row>
                    <xdr:rowOff>7620</xdr:rowOff>
                  </from>
                  <to>
                    <xdr:col>3</xdr:col>
                    <xdr:colOff>632460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43" name="Check Box 425">
              <controlPr defaultSize="0" autoFill="0" autoLine="0" autoPict="0">
                <anchor moveWithCells="1">
                  <from>
                    <xdr:col>4</xdr:col>
                    <xdr:colOff>312420</xdr:colOff>
                    <xdr:row>10</xdr:row>
                    <xdr:rowOff>7620</xdr:rowOff>
                  </from>
                  <to>
                    <xdr:col>4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44" name="Check Box 426">
              <controlPr defaultSize="0" autoFill="0" autoLine="0" autoPict="0">
                <anchor moveWithCells="1">
                  <from>
                    <xdr:col>5</xdr:col>
                    <xdr:colOff>312420</xdr:colOff>
                    <xdr:row>10</xdr:row>
                    <xdr:rowOff>7620</xdr:rowOff>
                  </from>
                  <to>
                    <xdr:col>5</xdr:col>
                    <xdr:colOff>541020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45" name="Check Box 427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7620</xdr:rowOff>
                  </from>
                  <to>
                    <xdr:col>6</xdr:col>
                    <xdr:colOff>541020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46" name="Check Box 429">
              <controlPr defaultSize="0" autoFill="0" autoLine="0" autoPict="0">
                <anchor moveWithCells="1">
                  <from>
                    <xdr:col>2</xdr:col>
                    <xdr:colOff>312420</xdr:colOff>
                    <xdr:row>10</xdr:row>
                    <xdr:rowOff>7620</xdr:rowOff>
                  </from>
                  <to>
                    <xdr:col>2</xdr:col>
                    <xdr:colOff>594360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47" name="Check Box 431">
              <controlPr defaultSize="0" autoFill="0" autoLine="0" autoPict="0">
                <anchor moveWithCells="1">
                  <from>
                    <xdr:col>4</xdr:col>
                    <xdr:colOff>312420</xdr:colOff>
                    <xdr:row>10</xdr:row>
                    <xdr:rowOff>7620</xdr:rowOff>
                  </from>
                  <to>
                    <xdr:col>4</xdr:col>
                    <xdr:colOff>678180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48" name="Check Box 432">
              <controlPr defaultSize="0" autoFill="0" autoLine="0" autoPict="0">
                <anchor moveWithCells="1">
                  <from>
                    <xdr:col>5</xdr:col>
                    <xdr:colOff>312420</xdr:colOff>
                    <xdr:row>10</xdr:row>
                    <xdr:rowOff>7620</xdr:rowOff>
                  </from>
                  <to>
                    <xdr:col>5</xdr:col>
                    <xdr:colOff>541020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49" name="Check Box 433">
              <controlPr defaultSize="0" autoFill="0" autoLine="0" autoPict="0">
                <anchor moveWithCells="1">
                  <from>
                    <xdr:col>6</xdr:col>
                    <xdr:colOff>304800</xdr:colOff>
                    <xdr:row>10</xdr:row>
                    <xdr:rowOff>7620</xdr:rowOff>
                  </from>
                  <to>
                    <xdr:col>6</xdr:col>
                    <xdr:colOff>541020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50" name="Check Box 434">
              <controlPr defaultSize="0" autoFill="0" autoLine="0" autoPict="0">
                <anchor moveWithCells="1">
                  <from>
                    <xdr:col>1</xdr:col>
                    <xdr:colOff>312420</xdr:colOff>
                    <xdr:row>11</xdr:row>
                    <xdr:rowOff>7620</xdr:rowOff>
                  </from>
                  <to>
                    <xdr:col>1</xdr:col>
                    <xdr:colOff>632460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51" name="Check Box 435">
              <controlPr defaultSize="0" autoFill="0" autoLine="0" autoPict="0">
                <anchor moveWithCells="1">
                  <from>
                    <xdr:col>2</xdr:col>
                    <xdr:colOff>312420</xdr:colOff>
                    <xdr:row>11</xdr:row>
                    <xdr:rowOff>7620</xdr:rowOff>
                  </from>
                  <to>
                    <xdr:col>2</xdr:col>
                    <xdr:colOff>594360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52" name="Check Box 436">
              <controlPr defaultSize="0" autoFill="0" autoLine="0" autoPict="0">
                <anchor moveWithCells="1">
                  <from>
                    <xdr:col>3</xdr:col>
                    <xdr:colOff>312420</xdr:colOff>
                    <xdr:row>11</xdr:row>
                    <xdr:rowOff>7620</xdr:rowOff>
                  </from>
                  <to>
                    <xdr:col>3</xdr:col>
                    <xdr:colOff>632460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53" name="Check Box 437">
              <controlPr defaultSize="0" autoFill="0" autoLine="0" autoPict="0">
                <anchor moveWithCells="1">
                  <from>
                    <xdr:col>4</xdr:col>
                    <xdr:colOff>312420</xdr:colOff>
                    <xdr:row>11</xdr:row>
                    <xdr:rowOff>7620</xdr:rowOff>
                  </from>
                  <to>
                    <xdr:col>4</xdr:col>
                    <xdr:colOff>678180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54" name="Check Box 438">
              <controlPr defaultSize="0" autoFill="0" autoLine="0" autoPict="0">
                <anchor moveWithCells="1">
                  <from>
                    <xdr:col>5</xdr:col>
                    <xdr:colOff>312420</xdr:colOff>
                    <xdr:row>11</xdr:row>
                    <xdr:rowOff>7620</xdr:rowOff>
                  </from>
                  <to>
                    <xdr:col>5</xdr:col>
                    <xdr:colOff>541020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55" name="Check Box 439">
              <controlPr defaultSize="0" autoFill="0" autoLine="0" autoPict="0">
                <anchor moveWithCells="1">
                  <from>
                    <xdr:col>6</xdr:col>
                    <xdr:colOff>304800</xdr:colOff>
                    <xdr:row>11</xdr:row>
                    <xdr:rowOff>7620</xdr:rowOff>
                  </from>
                  <to>
                    <xdr:col>6</xdr:col>
                    <xdr:colOff>541020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56" name="Check Box 440">
              <controlPr defaultSize="0" autoFill="0" autoLine="0" autoPict="0">
                <anchor moveWithCells="1">
                  <from>
                    <xdr:col>1</xdr:col>
                    <xdr:colOff>312420</xdr:colOff>
                    <xdr:row>12</xdr:row>
                    <xdr:rowOff>7620</xdr:rowOff>
                  </from>
                  <to>
                    <xdr:col>1</xdr:col>
                    <xdr:colOff>632460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57" name="Check Box 441">
              <controlPr defaultSize="0" autoFill="0" autoLine="0" autoPict="0">
                <anchor moveWithCells="1">
                  <from>
                    <xdr:col>2</xdr:col>
                    <xdr:colOff>312420</xdr:colOff>
                    <xdr:row>12</xdr:row>
                    <xdr:rowOff>7620</xdr:rowOff>
                  </from>
                  <to>
                    <xdr:col>2</xdr:col>
                    <xdr:colOff>594360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58" name="Check Box 442">
              <controlPr defaultSize="0" autoFill="0" autoLine="0" autoPict="0">
                <anchor moveWithCells="1">
                  <from>
                    <xdr:col>3</xdr:col>
                    <xdr:colOff>312420</xdr:colOff>
                    <xdr:row>12</xdr:row>
                    <xdr:rowOff>7620</xdr:rowOff>
                  </from>
                  <to>
                    <xdr:col>3</xdr:col>
                    <xdr:colOff>632460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59" name="Check Box 443">
              <controlPr defaultSize="0" autoFill="0" autoLine="0" autoPict="0">
                <anchor moveWithCells="1">
                  <from>
                    <xdr:col>4</xdr:col>
                    <xdr:colOff>312420</xdr:colOff>
                    <xdr:row>12</xdr:row>
                    <xdr:rowOff>7620</xdr:rowOff>
                  </from>
                  <to>
                    <xdr:col>4</xdr:col>
                    <xdr:colOff>678180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60" name="Check Box 444">
              <controlPr defaultSize="0" autoFill="0" autoLine="0" autoPict="0">
                <anchor moveWithCells="1">
                  <from>
                    <xdr:col>5</xdr:col>
                    <xdr:colOff>312420</xdr:colOff>
                    <xdr:row>12</xdr:row>
                    <xdr:rowOff>7620</xdr:rowOff>
                  </from>
                  <to>
                    <xdr:col>5</xdr:col>
                    <xdr:colOff>541020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61" name="Check Box 445">
              <controlPr defaultSize="0" autoFill="0" autoLine="0" autoPict="0">
                <anchor moveWithCells="1">
                  <from>
                    <xdr:col>6</xdr:col>
                    <xdr:colOff>304800</xdr:colOff>
                    <xdr:row>12</xdr:row>
                    <xdr:rowOff>7620</xdr:rowOff>
                  </from>
                  <to>
                    <xdr:col>6</xdr:col>
                    <xdr:colOff>541020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62" name="Check Box 446">
              <controlPr defaultSize="0" autoFill="0" autoLine="0" autoPict="0">
                <anchor moveWithCells="1">
                  <from>
                    <xdr:col>1</xdr:col>
                    <xdr:colOff>312420</xdr:colOff>
                    <xdr:row>13</xdr:row>
                    <xdr:rowOff>7620</xdr:rowOff>
                  </from>
                  <to>
                    <xdr:col>1</xdr:col>
                    <xdr:colOff>632460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63" name="Check Box 447">
              <controlPr defaultSize="0" autoFill="0" autoLine="0" autoPict="0">
                <anchor moveWithCells="1">
                  <from>
                    <xdr:col>2</xdr:col>
                    <xdr:colOff>312420</xdr:colOff>
                    <xdr:row>13</xdr:row>
                    <xdr:rowOff>7620</xdr:rowOff>
                  </from>
                  <to>
                    <xdr:col>2</xdr:col>
                    <xdr:colOff>594360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64" name="Check Box 448">
              <controlPr defaultSize="0" autoFill="0" autoLine="0" autoPict="0">
                <anchor moveWithCells="1">
                  <from>
                    <xdr:col>3</xdr:col>
                    <xdr:colOff>312420</xdr:colOff>
                    <xdr:row>13</xdr:row>
                    <xdr:rowOff>7620</xdr:rowOff>
                  </from>
                  <to>
                    <xdr:col>3</xdr:col>
                    <xdr:colOff>632460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65" name="Check Box 449">
              <controlPr defaultSize="0" autoFill="0" autoLine="0" autoPict="0">
                <anchor moveWithCells="1">
                  <from>
                    <xdr:col>4</xdr:col>
                    <xdr:colOff>312420</xdr:colOff>
                    <xdr:row>13</xdr:row>
                    <xdr:rowOff>7620</xdr:rowOff>
                  </from>
                  <to>
                    <xdr:col>4</xdr:col>
                    <xdr:colOff>678180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66" name="Check Box 450">
              <controlPr defaultSize="0" autoFill="0" autoLine="0" autoPict="0">
                <anchor moveWithCells="1">
                  <from>
                    <xdr:col>5</xdr:col>
                    <xdr:colOff>312420</xdr:colOff>
                    <xdr:row>13</xdr:row>
                    <xdr:rowOff>7620</xdr:rowOff>
                  </from>
                  <to>
                    <xdr:col>5</xdr:col>
                    <xdr:colOff>541020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67" name="Check Box 451">
              <controlPr defaultSize="0" autoFill="0" autoLine="0" autoPict="0">
                <anchor moveWithCells="1">
                  <from>
                    <xdr:col>6</xdr:col>
                    <xdr:colOff>304800</xdr:colOff>
                    <xdr:row>13</xdr:row>
                    <xdr:rowOff>7620</xdr:rowOff>
                  </from>
                  <to>
                    <xdr:col>6</xdr:col>
                    <xdr:colOff>541020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68" name="Check Box 452">
              <controlPr defaultSize="0" autoFill="0" autoLine="0" autoPict="0">
                <anchor moveWithCells="1">
                  <from>
                    <xdr:col>1</xdr:col>
                    <xdr:colOff>312420</xdr:colOff>
                    <xdr:row>14</xdr:row>
                    <xdr:rowOff>7620</xdr:rowOff>
                  </from>
                  <to>
                    <xdr:col>1</xdr:col>
                    <xdr:colOff>632460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69" name="Check Box 453">
              <controlPr defaultSize="0" autoFill="0" autoLine="0" autoPict="0">
                <anchor moveWithCells="1">
                  <from>
                    <xdr:col>2</xdr:col>
                    <xdr:colOff>312420</xdr:colOff>
                    <xdr:row>14</xdr:row>
                    <xdr:rowOff>7620</xdr:rowOff>
                  </from>
                  <to>
                    <xdr:col>2</xdr:col>
                    <xdr:colOff>594360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70" name="Check Box 454">
              <controlPr defaultSize="0" autoFill="0" autoLine="0" autoPict="0">
                <anchor moveWithCells="1">
                  <from>
                    <xdr:col>3</xdr:col>
                    <xdr:colOff>312420</xdr:colOff>
                    <xdr:row>14</xdr:row>
                    <xdr:rowOff>7620</xdr:rowOff>
                  </from>
                  <to>
                    <xdr:col>3</xdr:col>
                    <xdr:colOff>632460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71" name="Check Box 455">
              <controlPr defaultSize="0" autoFill="0" autoLine="0" autoPict="0">
                <anchor moveWithCells="1">
                  <from>
                    <xdr:col>4</xdr:col>
                    <xdr:colOff>312420</xdr:colOff>
                    <xdr:row>14</xdr:row>
                    <xdr:rowOff>7620</xdr:rowOff>
                  </from>
                  <to>
                    <xdr:col>4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72" name="Check Box 456">
              <controlPr defaultSize="0" autoFill="0" autoLine="0" autoPict="0">
                <anchor moveWithCells="1">
                  <from>
                    <xdr:col>5</xdr:col>
                    <xdr:colOff>312420</xdr:colOff>
                    <xdr:row>14</xdr:row>
                    <xdr:rowOff>7620</xdr:rowOff>
                  </from>
                  <to>
                    <xdr:col>5</xdr:col>
                    <xdr:colOff>541020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73" name="Check Box 457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7620</xdr:rowOff>
                  </from>
                  <to>
                    <xdr:col>6</xdr:col>
                    <xdr:colOff>541020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74" name="Check Box 519">
              <controlPr defaultSize="0" autoFill="0" autoLine="0" autoPict="0">
                <anchor moveWithCells="1">
                  <from>
                    <xdr:col>2</xdr:col>
                    <xdr:colOff>312420</xdr:colOff>
                    <xdr:row>14</xdr:row>
                    <xdr:rowOff>7620</xdr:rowOff>
                  </from>
                  <to>
                    <xdr:col>2</xdr:col>
                    <xdr:colOff>594360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75" name="Check Box 521">
              <controlPr defaultSize="0" autoFill="0" autoLine="0" autoPict="0">
                <anchor moveWithCells="1">
                  <from>
                    <xdr:col>4</xdr:col>
                    <xdr:colOff>312420</xdr:colOff>
                    <xdr:row>14</xdr:row>
                    <xdr:rowOff>7620</xdr:rowOff>
                  </from>
                  <to>
                    <xdr:col>4</xdr:col>
                    <xdr:colOff>678180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76" name="Check Box 522">
              <controlPr defaultSize="0" autoFill="0" autoLine="0" autoPict="0">
                <anchor moveWithCells="1">
                  <from>
                    <xdr:col>5</xdr:col>
                    <xdr:colOff>312420</xdr:colOff>
                    <xdr:row>14</xdr:row>
                    <xdr:rowOff>7620</xdr:rowOff>
                  </from>
                  <to>
                    <xdr:col>5</xdr:col>
                    <xdr:colOff>541020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77" name="Check Box 523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7620</xdr:rowOff>
                  </from>
                  <to>
                    <xdr:col>6</xdr:col>
                    <xdr:colOff>541020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78" name="Check Box 524">
              <controlPr defaultSize="0" autoFill="0" autoLine="0" autoPict="0">
                <anchor moveWithCells="1">
                  <from>
                    <xdr:col>1</xdr:col>
                    <xdr:colOff>312420</xdr:colOff>
                    <xdr:row>15</xdr:row>
                    <xdr:rowOff>7620</xdr:rowOff>
                  </from>
                  <to>
                    <xdr:col>1</xdr:col>
                    <xdr:colOff>632460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79" name="Check Box 525">
              <controlPr defaultSize="0" autoFill="0" autoLine="0" autoPict="0">
                <anchor moveWithCells="1">
                  <from>
                    <xdr:col>2</xdr:col>
                    <xdr:colOff>312420</xdr:colOff>
                    <xdr:row>15</xdr:row>
                    <xdr:rowOff>7620</xdr:rowOff>
                  </from>
                  <to>
                    <xdr:col>2</xdr:col>
                    <xdr:colOff>594360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80" name="Check Box 526">
              <controlPr defaultSize="0" autoFill="0" autoLine="0" autoPict="0">
                <anchor moveWithCells="1">
                  <from>
                    <xdr:col>3</xdr:col>
                    <xdr:colOff>312420</xdr:colOff>
                    <xdr:row>15</xdr:row>
                    <xdr:rowOff>7620</xdr:rowOff>
                  </from>
                  <to>
                    <xdr:col>3</xdr:col>
                    <xdr:colOff>632460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81" name="Check Box 527">
              <controlPr defaultSize="0" autoFill="0" autoLine="0" autoPict="0">
                <anchor moveWithCells="1">
                  <from>
                    <xdr:col>4</xdr:col>
                    <xdr:colOff>312420</xdr:colOff>
                    <xdr:row>15</xdr:row>
                    <xdr:rowOff>7620</xdr:rowOff>
                  </from>
                  <to>
                    <xdr:col>4</xdr:col>
                    <xdr:colOff>678180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82" name="Check Box 528">
              <controlPr defaultSize="0" autoFill="0" autoLine="0" autoPict="0">
                <anchor moveWithCells="1">
                  <from>
                    <xdr:col>5</xdr:col>
                    <xdr:colOff>312420</xdr:colOff>
                    <xdr:row>15</xdr:row>
                    <xdr:rowOff>7620</xdr:rowOff>
                  </from>
                  <to>
                    <xdr:col>5</xdr:col>
                    <xdr:colOff>541020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83" name="Check Box 529">
              <controlPr defaultSize="0" autoFill="0" autoLine="0" autoPict="0">
                <anchor moveWithCells="1">
                  <from>
                    <xdr:col>6</xdr:col>
                    <xdr:colOff>304800</xdr:colOff>
                    <xdr:row>15</xdr:row>
                    <xdr:rowOff>7620</xdr:rowOff>
                  </from>
                  <to>
                    <xdr:col>6</xdr:col>
                    <xdr:colOff>541020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84" name="Check Box 530">
              <controlPr defaultSize="0" autoFill="0" autoLine="0" autoPict="0">
                <anchor moveWithCells="1">
                  <from>
                    <xdr:col>1</xdr:col>
                    <xdr:colOff>312420</xdr:colOff>
                    <xdr:row>16</xdr:row>
                    <xdr:rowOff>7620</xdr:rowOff>
                  </from>
                  <to>
                    <xdr:col>1</xdr:col>
                    <xdr:colOff>632460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85" name="Check Box 531">
              <controlPr defaultSize="0" autoFill="0" autoLine="0" autoPict="0">
                <anchor moveWithCells="1">
                  <from>
                    <xdr:col>2</xdr:col>
                    <xdr:colOff>312420</xdr:colOff>
                    <xdr:row>16</xdr:row>
                    <xdr:rowOff>7620</xdr:rowOff>
                  </from>
                  <to>
                    <xdr:col>2</xdr:col>
                    <xdr:colOff>594360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86" name="Check Box 532">
              <controlPr defaultSize="0" autoFill="0" autoLine="0" autoPict="0">
                <anchor moveWithCells="1">
                  <from>
                    <xdr:col>3</xdr:col>
                    <xdr:colOff>312420</xdr:colOff>
                    <xdr:row>16</xdr:row>
                    <xdr:rowOff>7620</xdr:rowOff>
                  </from>
                  <to>
                    <xdr:col>3</xdr:col>
                    <xdr:colOff>632460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87" name="Check Box 533">
              <controlPr defaultSize="0" autoFill="0" autoLine="0" autoPict="0">
                <anchor moveWithCells="1">
                  <from>
                    <xdr:col>4</xdr:col>
                    <xdr:colOff>312420</xdr:colOff>
                    <xdr:row>16</xdr:row>
                    <xdr:rowOff>7620</xdr:rowOff>
                  </from>
                  <to>
                    <xdr:col>4</xdr:col>
                    <xdr:colOff>678180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88" name="Check Box 534">
              <controlPr defaultSize="0" autoFill="0" autoLine="0" autoPict="0">
                <anchor moveWithCells="1">
                  <from>
                    <xdr:col>5</xdr:col>
                    <xdr:colOff>312420</xdr:colOff>
                    <xdr:row>16</xdr:row>
                    <xdr:rowOff>7620</xdr:rowOff>
                  </from>
                  <to>
                    <xdr:col>5</xdr:col>
                    <xdr:colOff>541020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89" name="Check Box 535">
              <controlPr defaultSize="0" autoFill="0" autoLine="0" autoPict="0">
                <anchor moveWithCells="1">
                  <from>
                    <xdr:col>6</xdr:col>
                    <xdr:colOff>304800</xdr:colOff>
                    <xdr:row>16</xdr:row>
                    <xdr:rowOff>7620</xdr:rowOff>
                  </from>
                  <to>
                    <xdr:col>6</xdr:col>
                    <xdr:colOff>541020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90" name="Check Box 536">
              <controlPr defaultSize="0" autoFill="0" autoLine="0" autoPict="0">
                <anchor moveWithCells="1">
                  <from>
                    <xdr:col>1</xdr:col>
                    <xdr:colOff>312420</xdr:colOff>
                    <xdr:row>17</xdr:row>
                    <xdr:rowOff>7620</xdr:rowOff>
                  </from>
                  <to>
                    <xdr:col>1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91" name="Check Box 537">
              <controlPr defaultSize="0" autoFill="0" autoLine="0" autoPict="0">
                <anchor moveWithCells="1">
                  <from>
                    <xdr:col>2</xdr:col>
                    <xdr:colOff>312420</xdr:colOff>
                    <xdr:row>17</xdr:row>
                    <xdr:rowOff>7620</xdr:rowOff>
                  </from>
                  <to>
                    <xdr:col>2</xdr:col>
                    <xdr:colOff>594360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92" name="Check Box 538">
              <controlPr defaultSize="0" autoFill="0" autoLine="0" autoPict="0">
                <anchor moveWithCells="1">
                  <from>
                    <xdr:col>3</xdr:col>
                    <xdr:colOff>312420</xdr:colOff>
                    <xdr:row>17</xdr:row>
                    <xdr:rowOff>7620</xdr:rowOff>
                  </from>
                  <to>
                    <xdr:col>3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93" name="Check Box 539">
              <controlPr defaultSize="0" autoFill="0" autoLine="0" autoPict="0">
                <anchor moveWithCells="1">
                  <from>
                    <xdr:col>4</xdr:col>
                    <xdr:colOff>312420</xdr:colOff>
                    <xdr:row>17</xdr:row>
                    <xdr:rowOff>7620</xdr:rowOff>
                  </from>
                  <to>
                    <xdr:col>4</xdr:col>
                    <xdr:colOff>678180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94" name="Check Box 540">
              <controlPr defaultSize="0" autoFill="0" autoLine="0" autoPict="0">
                <anchor moveWithCells="1">
                  <from>
                    <xdr:col>5</xdr:col>
                    <xdr:colOff>312420</xdr:colOff>
                    <xdr:row>17</xdr:row>
                    <xdr:rowOff>7620</xdr:rowOff>
                  </from>
                  <to>
                    <xdr:col>5</xdr:col>
                    <xdr:colOff>541020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95" name="Check Box 541">
              <controlPr defaultSize="0" autoFill="0" autoLine="0" autoPict="0">
                <anchor moveWithCells="1">
                  <from>
                    <xdr:col>6</xdr:col>
                    <xdr:colOff>304800</xdr:colOff>
                    <xdr:row>17</xdr:row>
                    <xdr:rowOff>7620</xdr:rowOff>
                  </from>
                  <to>
                    <xdr:col>6</xdr:col>
                    <xdr:colOff>541020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96" name="Check Box 542">
              <controlPr defaultSize="0" autoFill="0" autoLine="0" autoPict="0">
                <anchor moveWithCells="1">
                  <from>
                    <xdr:col>1</xdr:col>
                    <xdr:colOff>312420</xdr:colOff>
                    <xdr:row>18</xdr:row>
                    <xdr:rowOff>7620</xdr:rowOff>
                  </from>
                  <to>
                    <xdr:col>1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97" name="Check Box 543">
              <controlPr defaultSize="0" autoFill="0" autoLine="0" autoPict="0">
                <anchor moveWithCells="1">
                  <from>
                    <xdr:col>2</xdr:col>
                    <xdr:colOff>312420</xdr:colOff>
                    <xdr:row>18</xdr:row>
                    <xdr:rowOff>7620</xdr:rowOff>
                  </from>
                  <to>
                    <xdr:col>2</xdr:col>
                    <xdr:colOff>594360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98" name="Check Box 544">
              <controlPr defaultSize="0" autoFill="0" autoLine="0" autoPict="0">
                <anchor moveWithCells="1">
                  <from>
                    <xdr:col>3</xdr:col>
                    <xdr:colOff>312420</xdr:colOff>
                    <xdr:row>18</xdr:row>
                    <xdr:rowOff>7620</xdr:rowOff>
                  </from>
                  <to>
                    <xdr:col>3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99" name="Check Box 545">
              <controlPr defaultSize="0" autoFill="0" autoLine="0" autoPict="0">
                <anchor moveWithCells="1">
                  <from>
                    <xdr:col>4</xdr:col>
                    <xdr:colOff>312420</xdr:colOff>
                    <xdr:row>18</xdr:row>
                    <xdr:rowOff>7620</xdr:rowOff>
                  </from>
                  <to>
                    <xdr:col>4</xdr:col>
                    <xdr:colOff>678180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100" name="Check Box 546">
              <controlPr defaultSize="0" autoFill="0" autoLine="0" autoPict="0">
                <anchor moveWithCells="1">
                  <from>
                    <xdr:col>5</xdr:col>
                    <xdr:colOff>312420</xdr:colOff>
                    <xdr:row>18</xdr:row>
                    <xdr:rowOff>7620</xdr:rowOff>
                  </from>
                  <to>
                    <xdr:col>5</xdr:col>
                    <xdr:colOff>541020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101" name="Check Box 547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7620</xdr:rowOff>
                  </from>
                  <to>
                    <xdr:col>6</xdr:col>
                    <xdr:colOff>541020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102" name="Check Box 549">
              <controlPr defaultSize="0" autoFill="0" autoLine="0" autoPict="0">
                <anchor moveWithCells="1">
                  <from>
                    <xdr:col>2</xdr:col>
                    <xdr:colOff>312420</xdr:colOff>
                    <xdr:row>18</xdr:row>
                    <xdr:rowOff>7620</xdr:rowOff>
                  </from>
                  <to>
                    <xdr:col>2</xdr:col>
                    <xdr:colOff>594360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103" name="Check Box 551">
              <controlPr defaultSize="0" autoFill="0" autoLine="0" autoPict="0">
                <anchor moveWithCells="1">
                  <from>
                    <xdr:col>4</xdr:col>
                    <xdr:colOff>312420</xdr:colOff>
                    <xdr:row>18</xdr:row>
                    <xdr:rowOff>7620</xdr:rowOff>
                  </from>
                  <to>
                    <xdr:col>4</xdr:col>
                    <xdr:colOff>678180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104" name="Check Box 552">
              <controlPr defaultSize="0" autoFill="0" autoLine="0" autoPict="0">
                <anchor moveWithCells="1">
                  <from>
                    <xdr:col>5</xdr:col>
                    <xdr:colOff>312420</xdr:colOff>
                    <xdr:row>18</xdr:row>
                    <xdr:rowOff>7620</xdr:rowOff>
                  </from>
                  <to>
                    <xdr:col>5</xdr:col>
                    <xdr:colOff>541020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105" name="Check Box 553">
              <controlPr defaultSize="0" autoFill="0" autoLine="0" autoPict="0">
                <anchor moveWithCells="1">
                  <from>
                    <xdr:col>6</xdr:col>
                    <xdr:colOff>304800</xdr:colOff>
                    <xdr:row>18</xdr:row>
                    <xdr:rowOff>7620</xdr:rowOff>
                  </from>
                  <to>
                    <xdr:col>6</xdr:col>
                    <xdr:colOff>541020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106" name="Check Box 554">
              <controlPr defaultSize="0" autoFill="0" autoLine="0" autoPict="0">
                <anchor moveWithCells="1">
                  <from>
                    <xdr:col>1</xdr:col>
                    <xdr:colOff>312420</xdr:colOff>
                    <xdr:row>19</xdr:row>
                    <xdr:rowOff>7620</xdr:rowOff>
                  </from>
                  <to>
                    <xdr:col>1</xdr:col>
                    <xdr:colOff>632460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107" name="Check Box 555">
              <controlPr defaultSize="0" autoFill="0" autoLine="0" autoPict="0">
                <anchor moveWithCells="1">
                  <from>
                    <xdr:col>2</xdr:col>
                    <xdr:colOff>312420</xdr:colOff>
                    <xdr:row>19</xdr:row>
                    <xdr:rowOff>7620</xdr:rowOff>
                  </from>
                  <to>
                    <xdr:col>2</xdr:col>
                    <xdr:colOff>594360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108" name="Check Box 556">
              <controlPr defaultSize="0" autoFill="0" autoLine="0" autoPict="0">
                <anchor moveWithCells="1">
                  <from>
                    <xdr:col>3</xdr:col>
                    <xdr:colOff>312420</xdr:colOff>
                    <xdr:row>19</xdr:row>
                    <xdr:rowOff>7620</xdr:rowOff>
                  </from>
                  <to>
                    <xdr:col>3</xdr:col>
                    <xdr:colOff>632460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109" name="Check Box 557">
              <controlPr defaultSize="0" autoFill="0" autoLine="0" autoPict="0">
                <anchor moveWithCells="1">
                  <from>
                    <xdr:col>4</xdr:col>
                    <xdr:colOff>312420</xdr:colOff>
                    <xdr:row>19</xdr:row>
                    <xdr:rowOff>7620</xdr:rowOff>
                  </from>
                  <to>
                    <xdr:col>4</xdr:col>
                    <xdr:colOff>678180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110" name="Check Box 558">
              <controlPr defaultSize="0" autoFill="0" autoLine="0" autoPict="0">
                <anchor moveWithCells="1">
                  <from>
                    <xdr:col>5</xdr:col>
                    <xdr:colOff>312420</xdr:colOff>
                    <xdr:row>19</xdr:row>
                    <xdr:rowOff>7620</xdr:rowOff>
                  </from>
                  <to>
                    <xdr:col>5</xdr:col>
                    <xdr:colOff>541020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111" name="Check Box 559">
              <controlPr defaultSize="0" autoFill="0" autoLine="0" autoPict="0">
                <anchor moveWithCells="1">
                  <from>
                    <xdr:col>6</xdr:col>
                    <xdr:colOff>304800</xdr:colOff>
                    <xdr:row>19</xdr:row>
                    <xdr:rowOff>7620</xdr:rowOff>
                  </from>
                  <to>
                    <xdr:col>6</xdr:col>
                    <xdr:colOff>541020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112" name="Check Box 560">
              <controlPr defaultSize="0" autoFill="0" autoLine="0" autoPict="0">
                <anchor moveWithCells="1">
                  <from>
                    <xdr:col>1</xdr:col>
                    <xdr:colOff>312420</xdr:colOff>
                    <xdr:row>20</xdr:row>
                    <xdr:rowOff>7620</xdr:rowOff>
                  </from>
                  <to>
                    <xdr:col>1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113" name="Check Box 561">
              <controlPr defaultSize="0" autoFill="0" autoLine="0" autoPict="0">
                <anchor moveWithCells="1">
                  <from>
                    <xdr:col>2</xdr:col>
                    <xdr:colOff>312420</xdr:colOff>
                    <xdr:row>20</xdr:row>
                    <xdr:rowOff>7620</xdr:rowOff>
                  </from>
                  <to>
                    <xdr:col>2</xdr:col>
                    <xdr:colOff>594360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114" name="Check Box 562">
              <controlPr defaultSize="0" autoFill="0" autoLine="0" autoPict="0">
                <anchor moveWithCells="1">
                  <from>
                    <xdr:col>3</xdr:col>
                    <xdr:colOff>312420</xdr:colOff>
                    <xdr:row>20</xdr:row>
                    <xdr:rowOff>7620</xdr:rowOff>
                  </from>
                  <to>
                    <xdr:col>3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115" name="Check Box 563">
              <controlPr defaultSize="0" autoFill="0" autoLine="0" autoPict="0">
                <anchor moveWithCells="1">
                  <from>
                    <xdr:col>4</xdr:col>
                    <xdr:colOff>312420</xdr:colOff>
                    <xdr:row>20</xdr:row>
                    <xdr:rowOff>7620</xdr:rowOff>
                  </from>
                  <to>
                    <xdr:col>4</xdr:col>
                    <xdr:colOff>678180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116" name="Check Box 564">
              <controlPr defaultSize="0" autoFill="0" autoLine="0" autoPict="0">
                <anchor moveWithCells="1">
                  <from>
                    <xdr:col>5</xdr:col>
                    <xdr:colOff>312420</xdr:colOff>
                    <xdr:row>20</xdr:row>
                    <xdr:rowOff>7620</xdr:rowOff>
                  </from>
                  <to>
                    <xdr:col>5</xdr:col>
                    <xdr:colOff>541020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117" name="Check Box 565">
              <controlPr defaultSize="0" autoFill="0" autoLine="0" autoPict="0">
                <anchor moveWithCells="1">
                  <from>
                    <xdr:col>6</xdr:col>
                    <xdr:colOff>304800</xdr:colOff>
                    <xdr:row>20</xdr:row>
                    <xdr:rowOff>7620</xdr:rowOff>
                  </from>
                  <to>
                    <xdr:col>6</xdr:col>
                    <xdr:colOff>541020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118" name="Check Box 566">
              <controlPr defaultSize="0" autoFill="0" autoLine="0" autoPict="0">
                <anchor moveWithCells="1">
                  <from>
                    <xdr:col>1</xdr:col>
                    <xdr:colOff>312420</xdr:colOff>
                    <xdr:row>21</xdr:row>
                    <xdr:rowOff>7620</xdr:rowOff>
                  </from>
                  <to>
                    <xdr:col>1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119" name="Check Box 567">
              <controlPr defaultSize="0" autoFill="0" autoLine="0" autoPict="0">
                <anchor moveWithCells="1">
                  <from>
                    <xdr:col>2</xdr:col>
                    <xdr:colOff>312420</xdr:colOff>
                    <xdr:row>21</xdr:row>
                    <xdr:rowOff>7620</xdr:rowOff>
                  </from>
                  <to>
                    <xdr:col>2</xdr:col>
                    <xdr:colOff>594360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120" name="Check Box 568">
              <controlPr defaultSize="0" autoFill="0" autoLine="0" autoPict="0">
                <anchor moveWithCells="1">
                  <from>
                    <xdr:col>3</xdr:col>
                    <xdr:colOff>312420</xdr:colOff>
                    <xdr:row>21</xdr:row>
                    <xdr:rowOff>7620</xdr:rowOff>
                  </from>
                  <to>
                    <xdr:col>3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121" name="Check Box 569">
              <controlPr defaultSize="0" autoFill="0" autoLine="0" autoPict="0">
                <anchor moveWithCells="1">
                  <from>
                    <xdr:col>4</xdr:col>
                    <xdr:colOff>312420</xdr:colOff>
                    <xdr:row>21</xdr:row>
                    <xdr:rowOff>7620</xdr:rowOff>
                  </from>
                  <to>
                    <xdr:col>4</xdr:col>
                    <xdr:colOff>678180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122" name="Check Box 570">
              <controlPr defaultSize="0" autoFill="0" autoLine="0" autoPict="0">
                <anchor moveWithCells="1">
                  <from>
                    <xdr:col>5</xdr:col>
                    <xdr:colOff>312420</xdr:colOff>
                    <xdr:row>21</xdr:row>
                    <xdr:rowOff>7620</xdr:rowOff>
                  </from>
                  <to>
                    <xdr:col>5</xdr:col>
                    <xdr:colOff>541020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123" name="Check Box 571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7620</xdr:rowOff>
                  </from>
                  <to>
                    <xdr:col>6</xdr:col>
                    <xdr:colOff>541020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124" name="Check Box 572">
              <controlPr defaultSize="0" autoFill="0" autoLine="0" autoPict="0">
                <anchor moveWithCells="1">
                  <from>
                    <xdr:col>1</xdr:col>
                    <xdr:colOff>312420</xdr:colOff>
                    <xdr:row>22</xdr:row>
                    <xdr:rowOff>7620</xdr:rowOff>
                  </from>
                  <to>
                    <xdr:col>1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125" name="Check Box 573">
              <controlPr defaultSize="0" autoFill="0" autoLine="0" autoPict="0">
                <anchor moveWithCells="1">
                  <from>
                    <xdr:col>2</xdr:col>
                    <xdr:colOff>312420</xdr:colOff>
                    <xdr:row>22</xdr:row>
                    <xdr:rowOff>7620</xdr:rowOff>
                  </from>
                  <to>
                    <xdr:col>2</xdr:col>
                    <xdr:colOff>594360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126" name="Check Box 574">
              <controlPr defaultSize="0" autoFill="0" autoLine="0" autoPict="0">
                <anchor moveWithCells="1">
                  <from>
                    <xdr:col>3</xdr:col>
                    <xdr:colOff>312420</xdr:colOff>
                    <xdr:row>22</xdr:row>
                    <xdr:rowOff>7620</xdr:rowOff>
                  </from>
                  <to>
                    <xdr:col>3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127" name="Check Box 575">
              <controlPr defaultSize="0" autoFill="0" autoLine="0" autoPict="0">
                <anchor moveWithCells="1">
                  <from>
                    <xdr:col>4</xdr:col>
                    <xdr:colOff>312420</xdr:colOff>
                    <xdr:row>22</xdr:row>
                    <xdr:rowOff>7620</xdr:rowOff>
                  </from>
                  <to>
                    <xdr:col>4</xdr:col>
                    <xdr:colOff>678180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128" name="Check Box 576">
              <controlPr defaultSize="0" autoFill="0" autoLine="0" autoPict="0">
                <anchor moveWithCells="1">
                  <from>
                    <xdr:col>5</xdr:col>
                    <xdr:colOff>312420</xdr:colOff>
                    <xdr:row>22</xdr:row>
                    <xdr:rowOff>7620</xdr:rowOff>
                  </from>
                  <to>
                    <xdr:col>5</xdr:col>
                    <xdr:colOff>541020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129" name="Check Box 577">
              <controlPr defaultSize="0" autoFill="0" autoLine="0" autoPict="0">
                <anchor moveWithCells="1">
                  <from>
                    <xdr:col>6</xdr:col>
                    <xdr:colOff>304800</xdr:colOff>
                    <xdr:row>22</xdr:row>
                    <xdr:rowOff>7620</xdr:rowOff>
                  </from>
                  <to>
                    <xdr:col>6</xdr:col>
                    <xdr:colOff>541020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130" name="Check Box 699">
              <controlPr defaultSize="0" autoFill="0" autoLine="0" autoPict="0">
                <anchor moveWithCells="1">
                  <from>
                    <xdr:col>2</xdr:col>
                    <xdr:colOff>312420</xdr:colOff>
                    <xdr:row>22</xdr:row>
                    <xdr:rowOff>7620</xdr:rowOff>
                  </from>
                  <to>
                    <xdr:col>2</xdr:col>
                    <xdr:colOff>594360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131" name="Check Box 701">
              <controlPr defaultSize="0" autoFill="0" autoLine="0" autoPict="0">
                <anchor moveWithCells="1">
                  <from>
                    <xdr:col>4</xdr:col>
                    <xdr:colOff>312420</xdr:colOff>
                    <xdr:row>22</xdr:row>
                    <xdr:rowOff>7620</xdr:rowOff>
                  </from>
                  <to>
                    <xdr:col>4</xdr:col>
                    <xdr:colOff>678180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132" name="Check Box 702">
              <controlPr defaultSize="0" autoFill="0" autoLine="0" autoPict="0">
                <anchor moveWithCells="1">
                  <from>
                    <xdr:col>5</xdr:col>
                    <xdr:colOff>312420</xdr:colOff>
                    <xdr:row>22</xdr:row>
                    <xdr:rowOff>7620</xdr:rowOff>
                  </from>
                  <to>
                    <xdr:col>5</xdr:col>
                    <xdr:colOff>541020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133" name="Check Box 703">
              <controlPr defaultSize="0" autoFill="0" autoLine="0" autoPict="0">
                <anchor moveWithCells="1">
                  <from>
                    <xdr:col>6</xdr:col>
                    <xdr:colOff>304800</xdr:colOff>
                    <xdr:row>22</xdr:row>
                    <xdr:rowOff>7620</xdr:rowOff>
                  </from>
                  <to>
                    <xdr:col>6</xdr:col>
                    <xdr:colOff>541020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134" name="Check Box 704">
              <controlPr defaultSize="0" autoFill="0" autoLine="0" autoPict="0">
                <anchor moveWithCells="1">
                  <from>
                    <xdr:col>1</xdr:col>
                    <xdr:colOff>312420</xdr:colOff>
                    <xdr:row>23</xdr:row>
                    <xdr:rowOff>7620</xdr:rowOff>
                  </from>
                  <to>
                    <xdr:col>1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135" name="Check Box 705">
              <controlPr defaultSize="0" autoFill="0" autoLine="0" autoPict="0">
                <anchor moveWithCells="1">
                  <from>
                    <xdr:col>2</xdr:col>
                    <xdr:colOff>312420</xdr:colOff>
                    <xdr:row>23</xdr:row>
                    <xdr:rowOff>7620</xdr:rowOff>
                  </from>
                  <to>
                    <xdr:col>2</xdr:col>
                    <xdr:colOff>594360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136" name="Check Box 706">
              <controlPr defaultSize="0" autoFill="0" autoLine="0" autoPict="0">
                <anchor moveWithCells="1">
                  <from>
                    <xdr:col>3</xdr:col>
                    <xdr:colOff>312420</xdr:colOff>
                    <xdr:row>23</xdr:row>
                    <xdr:rowOff>7620</xdr:rowOff>
                  </from>
                  <to>
                    <xdr:col>3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137" name="Check Box 707">
              <controlPr defaultSize="0" autoFill="0" autoLine="0" autoPict="0">
                <anchor moveWithCells="1">
                  <from>
                    <xdr:col>4</xdr:col>
                    <xdr:colOff>312420</xdr:colOff>
                    <xdr:row>23</xdr:row>
                    <xdr:rowOff>7620</xdr:rowOff>
                  </from>
                  <to>
                    <xdr:col>4</xdr:col>
                    <xdr:colOff>678180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138" name="Check Box 708">
              <controlPr defaultSize="0" autoFill="0" autoLine="0" autoPict="0">
                <anchor moveWithCells="1">
                  <from>
                    <xdr:col>5</xdr:col>
                    <xdr:colOff>312420</xdr:colOff>
                    <xdr:row>23</xdr:row>
                    <xdr:rowOff>7620</xdr:rowOff>
                  </from>
                  <to>
                    <xdr:col>5</xdr:col>
                    <xdr:colOff>541020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139" name="Check Box 709">
              <controlPr defaultSize="0" autoFill="0" autoLine="0" autoPict="0">
                <anchor moveWithCells="1">
                  <from>
                    <xdr:col>6</xdr:col>
                    <xdr:colOff>304800</xdr:colOff>
                    <xdr:row>23</xdr:row>
                    <xdr:rowOff>7620</xdr:rowOff>
                  </from>
                  <to>
                    <xdr:col>6</xdr:col>
                    <xdr:colOff>541020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140" name="Check Box 710">
              <controlPr defaultSize="0" autoFill="0" autoLine="0" autoPict="0">
                <anchor moveWithCells="1">
                  <from>
                    <xdr:col>1</xdr:col>
                    <xdr:colOff>312420</xdr:colOff>
                    <xdr:row>24</xdr:row>
                    <xdr:rowOff>7620</xdr:rowOff>
                  </from>
                  <to>
                    <xdr:col>1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141" name="Check Box 711">
              <controlPr defaultSize="0" autoFill="0" autoLine="0" autoPict="0">
                <anchor moveWithCells="1">
                  <from>
                    <xdr:col>2</xdr:col>
                    <xdr:colOff>312420</xdr:colOff>
                    <xdr:row>24</xdr:row>
                    <xdr:rowOff>7620</xdr:rowOff>
                  </from>
                  <to>
                    <xdr:col>2</xdr:col>
                    <xdr:colOff>594360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142" name="Check Box 712">
              <controlPr defaultSize="0" autoFill="0" autoLine="0" autoPict="0">
                <anchor moveWithCells="1">
                  <from>
                    <xdr:col>3</xdr:col>
                    <xdr:colOff>312420</xdr:colOff>
                    <xdr:row>24</xdr:row>
                    <xdr:rowOff>7620</xdr:rowOff>
                  </from>
                  <to>
                    <xdr:col>3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143" name="Check Box 713">
              <controlPr defaultSize="0" autoFill="0" autoLine="0" autoPict="0">
                <anchor moveWithCells="1">
                  <from>
                    <xdr:col>4</xdr:col>
                    <xdr:colOff>312420</xdr:colOff>
                    <xdr:row>24</xdr:row>
                    <xdr:rowOff>7620</xdr:rowOff>
                  </from>
                  <to>
                    <xdr:col>4</xdr:col>
                    <xdr:colOff>678180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144" name="Check Box 714">
              <controlPr defaultSize="0" autoFill="0" autoLine="0" autoPict="0">
                <anchor moveWithCells="1">
                  <from>
                    <xdr:col>5</xdr:col>
                    <xdr:colOff>312420</xdr:colOff>
                    <xdr:row>24</xdr:row>
                    <xdr:rowOff>7620</xdr:rowOff>
                  </from>
                  <to>
                    <xdr:col>5</xdr:col>
                    <xdr:colOff>541020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145" name="Check Box 715">
              <controlPr defaultSize="0" autoFill="0" autoLine="0" autoPict="0">
                <anchor moveWithCells="1">
                  <from>
                    <xdr:col>6</xdr:col>
                    <xdr:colOff>304800</xdr:colOff>
                    <xdr:row>24</xdr:row>
                    <xdr:rowOff>7620</xdr:rowOff>
                  </from>
                  <to>
                    <xdr:col>6</xdr:col>
                    <xdr:colOff>541020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146" name="Check Box 716">
              <controlPr defaultSize="0" autoFill="0" autoLine="0" autoPict="0">
                <anchor moveWithCells="1">
                  <from>
                    <xdr:col>1</xdr:col>
                    <xdr:colOff>312420</xdr:colOff>
                    <xdr:row>25</xdr:row>
                    <xdr:rowOff>7620</xdr:rowOff>
                  </from>
                  <to>
                    <xdr:col>1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147" name="Check Box 717">
              <controlPr defaultSize="0" autoFill="0" autoLine="0" autoPict="0">
                <anchor moveWithCells="1">
                  <from>
                    <xdr:col>2</xdr:col>
                    <xdr:colOff>312420</xdr:colOff>
                    <xdr:row>25</xdr:row>
                    <xdr:rowOff>7620</xdr:rowOff>
                  </from>
                  <to>
                    <xdr:col>2</xdr:col>
                    <xdr:colOff>594360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148" name="Check Box 718">
              <controlPr defaultSize="0" autoFill="0" autoLine="0" autoPict="0">
                <anchor moveWithCells="1">
                  <from>
                    <xdr:col>3</xdr:col>
                    <xdr:colOff>312420</xdr:colOff>
                    <xdr:row>25</xdr:row>
                    <xdr:rowOff>7620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149" name="Check Box 719">
              <controlPr defaultSize="0" autoFill="0" autoLine="0" autoPict="0">
                <anchor moveWithCells="1">
                  <from>
                    <xdr:col>4</xdr:col>
                    <xdr:colOff>312420</xdr:colOff>
                    <xdr:row>25</xdr:row>
                    <xdr:rowOff>7620</xdr:rowOff>
                  </from>
                  <to>
                    <xdr:col>4</xdr:col>
                    <xdr:colOff>678180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150" name="Check Box 720">
              <controlPr defaultSize="0" autoFill="0" autoLine="0" autoPict="0">
                <anchor moveWithCells="1">
                  <from>
                    <xdr:col>5</xdr:col>
                    <xdr:colOff>312420</xdr:colOff>
                    <xdr:row>25</xdr:row>
                    <xdr:rowOff>7620</xdr:rowOff>
                  </from>
                  <to>
                    <xdr:col>5</xdr:col>
                    <xdr:colOff>541020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151" name="Check Box 721">
              <controlPr defaultSize="0" autoFill="0" autoLine="0" autoPict="0">
                <anchor moveWithCells="1">
                  <from>
                    <xdr:col>6</xdr:col>
                    <xdr:colOff>304800</xdr:colOff>
                    <xdr:row>25</xdr:row>
                    <xdr:rowOff>7620</xdr:rowOff>
                  </from>
                  <to>
                    <xdr:col>6</xdr:col>
                    <xdr:colOff>541020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152" name="Check Box 722">
              <controlPr defaultSize="0" autoFill="0" autoLine="0" autoPict="0">
                <anchor moveWithCells="1">
                  <from>
                    <xdr:col>1</xdr:col>
                    <xdr:colOff>312420</xdr:colOff>
                    <xdr:row>26</xdr:row>
                    <xdr:rowOff>7620</xdr:rowOff>
                  </from>
                  <to>
                    <xdr:col>1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153" name="Check Box 723">
              <controlPr defaultSize="0" autoFill="0" autoLine="0" autoPict="0">
                <anchor moveWithCells="1">
                  <from>
                    <xdr:col>2</xdr:col>
                    <xdr:colOff>312420</xdr:colOff>
                    <xdr:row>26</xdr:row>
                    <xdr:rowOff>7620</xdr:rowOff>
                  </from>
                  <to>
                    <xdr:col>2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154" name="Check Box 724">
              <controlPr defaultSize="0" autoFill="0" autoLine="0" autoPict="0">
                <anchor moveWithCells="1">
                  <from>
                    <xdr:col>3</xdr:col>
                    <xdr:colOff>312420</xdr:colOff>
                    <xdr:row>26</xdr:row>
                    <xdr:rowOff>7620</xdr:rowOff>
                  </from>
                  <to>
                    <xdr:col>3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155" name="Check Box 725">
              <controlPr defaultSize="0" autoFill="0" autoLine="0" autoPict="0">
                <anchor moveWithCells="1">
                  <from>
                    <xdr:col>4</xdr:col>
                    <xdr:colOff>312420</xdr:colOff>
                    <xdr:row>26</xdr:row>
                    <xdr:rowOff>7620</xdr:rowOff>
                  </from>
                  <to>
                    <xdr:col>4</xdr:col>
                    <xdr:colOff>678180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156" name="Check Box 726">
              <controlPr defaultSize="0" autoFill="0" autoLine="0" autoPict="0">
                <anchor moveWithCells="1">
                  <from>
                    <xdr:col>5</xdr:col>
                    <xdr:colOff>312420</xdr:colOff>
                    <xdr:row>26</xdr:row>
                    <xdr:rowOff>7620</xdr:rowOff>
                  </from>
                  <to>
                    <xdr:col>5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157" name="Check Box 727">
              <controlPr defaultSize="0" autoFill="0" autoLine="0" autoPict="0">
                <anchor moveWithCells="1">
                  <from>
                    <xdr:col>6</xdr:col>
                    <xdr:colOff>304800</xdr:colOff>
                    <xdr:row>26</xdr:row>
                    <xdr:rowOff>7620</xdr:rowOff>
                  </from>
                  <to>
                    <xdr:col>6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158" name="Check Box 729">
              <controlPr defaultSize="0" autoFill="0" autoLine="0" autoPict="0">
                <anchor moveWithCells="1">
                  <from>
                    <xdr:col>2</xdr:col>
                    <xdr:colOff>312420</xdr:colOff>
                    <xdr:row>26</xdr:row>
                    <xdr:rowOff>7620</xdr:rowOff>
                  </from>
                  <to>
                    <xdr:col>2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159" name="Check Box 731">
              <controlPr defaultSize="0" autoFill="0" autoLine="0" autoPict="0">
                <anchor moveWithCells="1">
                  <from>
                    <xdr:col>4</xdr:col>
                    <xdr:colOff>312420</xdr:colOff>
                    <xdr:row>26</xdr:row>
                    <xdr:rowOff>7620</xdr:rowOff>
                  </from>
                  <to>
                    <xdr:col>4</xdr:col>
                    <xdr:colOff>678180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160" name="Check Box 732">
              <controlPr defaultSize="0" autoFill="0" autoLine="0" autoPict="0">
                <anchor moveWithCells="1">
                  <from>
                    <xdr:col>5</xdr:col>
                    <xdr:colOff>312420</xdr:colOff>
                    <xdr:row>26</xdr:row>
                    <xdr:rowOff>7620</xdr:rowOff>
                  </from>
                  <to>
                    <xdr:col>5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161" name="Check Box 733">
              <controlPr defaultSize="0" autoFill="0" autoLine="0" autoPict="0">
                <anchor moveWithCells="1">
                  <from>
                    <xdr:col>6</xdr:col>
                    <xdr:colOff>304800</xdr:colOff>
                    <xdr:row>26</xdr:row>
                    <xdr:rowOff>7620</xdr:rowOff>
                  </from>
                  <to>
                    <xdr:col>6</xdr:col>
                    <xdr:colOff>541020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162" name="Check Box 734">
              <controlPr defaultSize="0" autoFill="0" autoLine="0" autoPict="0">
                <anchor moveWithCells="1">
                  <from>
                    <xdr:col>1</xdr:col>
                    <xdr:colOff>312420</xdr:colOff>
                    <xdr:row>27</xdr:row>
                    <xdr:rowOff>7620</xdr:rowOff>
                  </from>
                  <to>
                    <xdr:col>1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163" name="Check Box 735">
              <controlPr defaultSize="0" autoFill="0" autoLine="0" autoPict="0">
                <anchor moveWithCells="1">
                  <from>
                    <xdr:col>2</xdr:col>
                    <xdr:colOff>312420</xdr:colOff>
                    <xdr:row>27</xdr:row>
                    <xdr:rowOff>7620</xdr:rowOff>
                  </from>
                  <to>
                    <xdr:col>2</xdr:col>
                    <xdr:colOff>594360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164" name="Check Box 736">
              <controlPr defaultSize="0" autoFill="0" autoLine="0" autoPict="0">
                <anchor moveWithCells="1">
                  <from>
                    <xdr:col>3</xdr:col>
                    <xdr:colOff>312420</xdr:colOff>
                    <xdr:row>27</xdr:row>
                    <xdr:rowOff>7620</xdr:rowOff>
                  </from>
                  <to>
                    <xdr:col>3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165" name="Check Box 737">
              <controlPr defaultSize="0" autoFill="0" autoLine="0" autoPict="0">
                <anchor moveWithCells="1">
                  <from>
                    <xdr:col>4</xdr:col>
                    <xdr:colOff>312420</xdr:colOff>
                    <xdr:row>27</xdr:row>
                    <xdr:rowOff>7620</xdr:rowOff>
                  </from>
                  <to>
                    <xdr:col>4</xdr:col>
                    <xdr:colOff>678180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166" name="Check Box 738">
              <controlPr defaultSize="0" autoFill="0" autoLine="0" autoPict="0">
                <anchor moveWithCells="1">
                  <from>
                    <xdr:col>5</xdr:col>
                    <xdr:colOff>312420</xdr:colOff>
                    <xdr:row>27</xdr:row>
                    <xdr:rowOff>7620</xdr:rowOff>
                  </from>
                  <to>
                    <xdr:col>5</xdr:col>
                    <xdr:colOff>541020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167" name="Check Box 739">
              <controlPr defaultSize="0" autoFill="0" autoLine="0" autoPict="0">
                <anchor moveWithCells="1">
                  <from>
                    <xdr:col>6</xdr:col>
                    <xdr:colOff>304800</xdr:colOff>
                    <xdr:row>27</xdr:row>
                    <xdr:rowOff>7620</xdr:rowOff>
                  </from>
                  <to>
                    <xdr:col>6</xdr:col>
                    <xdr:colOff>541020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168" name="Check Box 740">
              <controlPr defaultSize="0" autoFill="0" autoLine="0" autoPict="0">
                <anchor moveWithCells="1">
                  <from>
                    <xdr:col>1</xdr:col>
                    <xdr:colOff>312420</xdr:colOff>
                    <xdr:row>28</xdr:row>
                    <xdr:rowOff>7620</xdr:rowOff>
                  </from>
                  <to>
                    <xdr:col>1</xdr:col>
                    <xdr:colOff>632460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169" name="Check Box 741">
              <controlPr defaultSize="0" autoFill="0" autoLine="0" autoPict="0">
                <anchor moveWithCells="1">
                  <from>
                    <xdr:col>2</xdr:col>
                    <xdr:colOff>312420</xdr:colOff>
                    <xdr:row>28</xdr:row>
                    <xdr:rowOff>7620</xdr:rowOff>
                  </from>
                  <to>
                    <xdr:col>2</xdr:col>
                    <xdr:colOff>594360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170" name="Check Box 742">
              <controlPr defaultSize="0" autoFill="0" autoLine="0" autoPict="0">
                <anchor moveWithCells="1">
                  <from>
                    <xdr:col>3</xdr:col>
                    <xdr:colOff>312420</xdr:colOff>
                    <xdr:row>28</xdr:row>
                    <xdr:rowOff>7620</xdr:rowOff>
                  </from>
                  <to>
                    <xdr:col>3</xdr:col>
                    <xdr:colOff>632460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171" name="Check Box 743">
              <controlPr defaultSize="0" autoFill="0" autoLine="0" autoPict="0">
                <anchor moveWithCells="1">
                  <from>
                    <xdr:col>4</xdr:col>
                    <xdr:colOff>312420</xdr:colOff>
                    <xdr:row>28</xdr:row>
                    <xdr:rowOff>7620</xdr:rowOff>
                  </from>
                  <to>
                    <xdr:col>4</xdr:col>
                    <xdr:colOff>678180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172" name="Check Box 744">
              <controlPr defaultSize="0" autoFill="0" autoLine="0" autoPict="0">
                <anchor moveWithCells="1">
                  <from>
                    <xdr:col>5</xdr:col>
                    <xdr:colOff>312420</xdr:colOff>
                    <xdr:row>28</xdr:row>
                    <xdr:rowOff>7620</xdr:rowOff>
                  </from>
                  <to>
                    <xdr:col>5</xdr:col>
                    <xdr:colOff>541020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173" name="Check Box 745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7620</xdr:rowOff>
                  </from>
                  <to>
                    <xdr:col>6</xdr:col>
                    <xdr:colOff>541020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174" name="Check Box 746">
              <controlPr defaultSize="0" autoFill="0" autoLine="0" autoPict="0">
                <anchor moveWithCells="1">
                  <from>
                    <xdr:col>1</xdr:col>
                    <xdr:colOff>312420</xdr:colOff>
                    <xdr:row>29</xdr:row>
                    <xdr:rowOff>7620</xdr:rowOff>
                  </from>
                  <to>
                    <xdr:col>1</xdr:col>
                    <xdr:colOff>632460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175" name="Check Box 747">
              <controlPr defaultSize="0" autoFill="0" autoLine="0" autoPict="0">
                <anchor moveWithCells="1">
                  <from>
                    <xdr:col>2</xdr:col>
                    <xdr:colOff>312420</xdr:colOff>
                    <xdr:row>29</xdr:row>
                    <xdr:rowOff>7620</xdr:rowOff>
                  </from>
                  <to>
                    <xdr:col>2</xdr:col>
                    <xdr:colOff>594360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176" name="Check Box 748">
              <controlPr defaultSize="0" autoFill="0" autoLine="0" autoPict="0">
                <anchor moveWithCells="1">
                  <from>
                    <xdr:col>3</xdr:col>
                    <xdr:colOff>312420</xdr:colOff>
                    <xdr:row>29</xdr:row>
                    <xdr:rowOff>7620</xdr:rowOff>
                  </from>
                  <to>
                    <xdr:col>3</xdr:col>
                    <xdr:colOff>632460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177" name="Check Box 749">
              <controlPr defaultSize="0" autoFill="0" autoLine="0" autoPict="0">
                <anchor moveWithCells="1">
                  <from>
                    <xdr:col>4</xdr:col>
                    <xdr:colOff>312420</xdr:colOff>
                    <xdr:row>29</xdr:row>
                    <xdr:rowOff>7620</xdr:rowOff>
                  </from>
                  <to>
                    <xdr:col>4</xdr:col>
                    <xdr:colOff>678180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178" name="Check Box 750">
              <controlPr defaultSize="0" autoFill="0" autoLine="0" autoPict="0">
                <anchor moveWithCells="1">
                  <from>
                    <xdr:col>5</xdr:col>
                    <xdr:colOff>312420</xdr:colOff>
                    <xdr:row>29</xdr:row>
                    <xdr:rowOff>7620</xdr:rowOff>
                  </from>
                  <to>
                    <xdr:col>5</xdr:col>
                    <xdr:colOff>541020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179" name="Check Box 751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7620</xdr:rowOff>
                  </from>
                  <to>
                    <xdr:col>6</xdr:col>
                    <xdr:colOff>541020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180" name="Check Box 752">
              <controlPr defaultSize="0" autoFill="0" autoLine="0" autoPict="0">
                <anchor moveWithCells="1">
                  <from>
                    <xdr:col>1</xdr:col>
                    <xdr:colOff>312420</xdr:colOff>
                    <xdr:row>30</xdr:row>
                    <xdr:rowOff>7620</xdr:rowOff>
                  </from>
                  <to>
                    <xdr:col>1</xdr:col>
                    <xdr:colOff>632460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181" name="Check Box 753">
              <controlPr defaultSize="0" autoFill="0" autoLine="0" autoPict="0">
                <anchor moveWithCells="1">
                  <from>
                    <xdr:col>2</xdr:col>
                    <xdr:colOff>312420</xdr:colOff>
                    <xdr:row>30</xdr:row>
                    <xdr:rowOff>7620</xdr:rowOff>
                  </from>
                  <to>
                    <xdr:col>2</xdr:col>
                    <xdr:colOff>594360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182" name="Check Box 754">
              <controlPr defaultSize="0" autoFill="0" autoLine="0" autoPict="0">
                <anchor moveWithCells="1">
                  <from>
                    <xdr:col>3</xdr:col>
                    <xdr:colOff>312420</xdr:colOff>
                    <xdr:row>30</xdr:row>
                    <xdr:rowOff>7620</xdr:rowOff>
                  </from>
                  <to>
                    <xdr:col>3</xdr:col>
                    <xdr:colOff>632460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183" name="Check Box 755">
              <controlPr defaultSize="0" autoFill="0" autoLine="0" autoPict="0">
                <anchor moveWithCells="1">
                  <from>
                    <xdr:col>4</xdr:col>
                    <xdr:colOff>312420</xdr:colOff>
                    <xdr:row>30</xdr:row>
                    <xdr:rowOff>7620</xdr:rowOff>
                  </from>
                  <to>
                    <xdr:col>4</xdr:col>
                    <xdr:colOff>678180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184" name="Check Box 756">
              <controlPr defaultSize="0" autoFill="0" autoLine="0" autoPict="0">
                <anchor moveWithCells="1">
                  <from>
                    <xdr:col>5</xdr:col>
                    <xdr:colOff>312420</xdr:colOff>
                    <xdr:row>30</xdr:row>
                    <xdr:rowOff>7620</xdr:rowOff>
                  </from>
                  <to>
                    <xdr:col>5</xdr:col>
                    <xdr:colOff>541020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185" name="Check Box 757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7620</xdr:rowOff>
                  </from>
                  <to>
                    <xdr:col>6</xdr:col>
                    <xdr:colOff>541020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186" name="Check Box 759">
              <controlPr defaultSize="0" autoFill="0" autoLine="0" autoPict="0">
                <anchor moveWithCells="1">
                  <from>
                    <xdr:col>2</xdr:col>
                    <xdr:colOff>312420</xdr:colOff>
                    <xdr:row>30</xdr:row>
                    <xdr:rowOff>7620</xdr:rowOff>
                  </from>
                  <to>
                    <xdr:col>2</xdr:col>
                    <xdr:colOff>594360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187" name="Check Box 761">
              <controlPr defaultSize="0" autoFill="0" autoLine="0" autoPict="0">
                <anchor moveWithCells="1">
                  <from>
                    <xdr:col>4</xdr:col>
                    <xdr:colOff>312420</xdr:colOff>
                    <xdr:row>30</xdr:row>
                    <xdr:rowOff>7620</xdr:rowOff>
                  </from>
                  <to>
                    <xdr:col>4</xdr:col>
                    <xdr:colOff>678180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188" name="Check Box 762">
              <controlPr defaultSize="0" autoFill="0" autoLine="0" autoPict="0">
                <anchor moveWithCells="1">
                  <from>
                    <xdr:col>5</xdr:col>
                    <xdr:colOff>312420</xdr:colOff>
                    <xdr:row>30</xdr:row>
                    <xdr:rowOff>7620</xdr:rowOff>
                  </from>
                  <to>
                    <xdr:col>5</xdr:col>
                    <xdr:colOff>541020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189" name="Check Box 763">
              <controlPr defaultSize="0" autoFill="0" autoLine="0" autoPict="0">
                <anchor moveWithCells="1">
                  <from>
                    <xdr:col>6</xdr:col>
                    <xdr:colOff>304800</xdr:colOff>
                    <xdr:row>30</xdr:row>
                    <xdr:rowOff>7620</xdr:rowOff>
                  </from>
                  <to>
                    <xdr:col>6</xdr:col>
                    <xdr:colOff>541020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190" name="Check Box 764">
              <controlPr defaultSize="0" autoFill="0" autoLine="0" autoPict="0">
                <anchor moveWithCells="1">
                  <from>
                    <xdr:col>1</xdr:col>
                    <xdr:colOff>312420</xdr:colOff>
                    <xdr:row>31</xdr:row>
                    <xdr:rowOff>7620</xdr:rowOff>
                  </from>
                  <to>
                    <xdr:col>1</xdr:col>
                    <xdr:colOff>632460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191" name="Check Box 765">
              <controlPr defaultSize="0" autoFill="0" autoLine="0" autoPict="0">
                <anchor moveWithCells="1">
                  <from>
                    <xdr:col>2</xdr:col>
                    <xdr:colOff>312420</xdr:colOff>
                    <xdr:row>31</xdr:row>
                    <xdr:rowOff>7620</xdr:rowOff>
                  </from>
                  <to>
                    <xdr:col>2</xdr:col>
                    <xdr:colOff>594360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192" name="Check Box 766">
              <controlPr defaultSize="0" autoFill="0" autoLine="0" autoPict="0">
                <anchor moveWithCells="1">
                  <from>
                    <xdr:col>3</xdr:col>
                    <xdr:colOff>312420</xdr:colOff>
                    <xdr:row>31</xdr:row>
                    <xdr:rowOff>7620</xdr:rowOff>
                  </from>
                  <to>
                    <xdr:col>3</xdr:col>
                    <xdr:colOff>632460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193" name="Check Box 767">
              <controlPr defaultSize="0" autoFill="0" autoLine="0" autoPict="0">
                <anchor moveWithCells="1">
                  <from>
                    <xdr:col>4</xdr:col>
                    <xdr:colOff>312420</xdr:colOff>
                    <xdr:row>31</xdr:row>
                    <xdr:rowOff>7620</xdr:rowOff>
                  </from>
                  <to>
                    <xdr:col>4</xdr:col>
                    <xdr:colOff>678180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194" name="Check Box 768">
              <controlPr defaultSize="0" autoFill="0" autoLine="0" autoPict="0">
                <anchor moveWithCells="1">
                  <from>
                    <xdr:col>5</xdr:col>
                    <xdr:colOff>312420</xdr:colOff>
                    <xdr:row>31</xdr:row>
                    <xdr:rowOff>7620</xdr:rowOff>
                  </from>
                  <to>
                    <xdr:col>5</xdr:col>
                    <xdr:colOff>541020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195" name="Check Box 769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7620</xdr:rowOff>
                  </from>
                  <to>
                    <xdr:col>6</xdr:col>
                    <xdr:colOff>541020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196" name="Check Box 770">
              <controlPr defaultSize="0" autoFill="0" autoLine="0" autoPict="0">
                <anchor moveWithCells="1">
                  <from>
                    <xdr:col>1</xdr:col>
                    <xdr:colOff>312420</xdr:colOff>
                    <xdr:row>32</xdr:row>
                    <xdr:rowOff>7620</xdr:rowOff>
                  </from>
                  <to>
                    <xdr:col>1</xdr:col>
                    <xdr:colOff>632460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197" name="Check Box 771">
              <controlPr defaultSize="0" autoFill="0" autoLine="0" autoPict="0">
                <anchor moveWithCells="1">
                  <from>
                    <xdr:col>2</xdr:col>
                    <xdr:colOff>312420</xdr:colOff>
                    <xdr:row>32</xdr:row>
                    <xdr:rowOff>7620</xdr:rowOff>
                  </from>
                  <to>
                    <xdr:col>2</xdr:col>
                    <xdr:colOff>594360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198" name="Check Box 772">
              <controlPr defaultSize="0" autoFill="0" autoLine="0" autoPict="0">
                <anchor moveWithCells="1">
                  <from>
                    <xdr:col>3</xdr:col>
                    <xdr:colOff>312420</xdr:colOff>
                    <xdr:row>32</xdr:row>
                    <xdr:rowOff>7620</xdr:rowOff>
                  </from>
                  <to>
                    <xdr:col>3</xdr:col>
                    <xdr:colOff>632460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199" name="Check Box 773">
              <controlPr defaultSize="0" autoFill="0" autoLine="0" autoPict="0">
                <anchor moveWithCells="1">
                  <from>
                    <xdr:col>4</xdr:col>
                    <xdr:colOff>312420</xdr:colOff>
                    <xdr:row>32</xdr:row>
                    <xdr:rowOff>7620</xdr:rowOff>
                  </from>
                  <to>
                    <xdr:col>4</xdr:col>
                    <xdr:colOff>678180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00" name="Check Box 774">
              <controlPr defaultSize="0" autoFill="0" autoLine="0" autoPict="0">
                <anchor moveWithCells="1">
                  <from>
                    <xdr:col>5</xdr:col>
                    <xdr:colOff>312420</xdr:colOff>
                    <xdr:row>32</xdr:row>
                    <xdr:rowOff>7620</xdr:rowOff>
                  </from>
                  <to>
                    <xdr:col>5</xdr:col>
                    <xdr:colOff>541020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01" name="Check Box 775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7620</xdr:rowOff>
                  </from>
                  <to>
                    <xdr:col>6</xdr:col>
                    <xdr:colOff>541020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02" name="Check Box 776">
              <controlPr defaultSize="0" autoFill="0" autoLine="0" autoPict="0">
                <anchor moveWithCells="1">
                  <from>
                    <xdr:col>1</xdr:col>
                    <xdr:colOff>312420</xdr:colOff>
                    <xdr:row>33</xdr:row>
                    <xdr:rowOff>7620</xdr:rowOff>
                  </from>
                  <to>
                    <xdr:col>1</xdr:col>
                    <xdr:colOff>632460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03" name="Check Box 777">
              <controlPr defaultSize="0" autoFill="0" autoLine="0" autoPict="0">
                <anchor moveWithCells="1">
                  <from>
                    <xdr:col>2</xdr:col>
                    <xdr:colOff>312420</xdr:colOff>
                    <xdr:row>33</xdr:row>
                    <xdr:rowOff>7620</xdr:rowOff>
                  </from>
                  <to>
                    <xdr:col>2</xdr:col>
                    <xdr:colOff>594360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04" name="Check Box 778">
              <controlPr defaultSize="0" autoFill="0" autoLine="0" autoPict="0">
                <anchor moveWithCells="1">
                  <from>
                    <xdr:col>3</xdr:col>
                    <xdr:colOff>312420</xdr:colOff>
                    <xdr:row>33</xdr:row>
                    <xdr:rowOff>7620</xdr:rowOff>
                  </from>
                  <to>
                    <xdr:col>3</xdr:col>
                    <xdr:colOff>632460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05" name="Check Box 779">
              <controlPr defaultSize="0" autoFill="0" autoLine="0" autoPict="0">
                <anchor moveWithCells="1">
                  <from>
                    <xdr:col>4</xdr:col>
                    <xdr:colOff>312420</xdr:colOff>
                    <xdr:row>33</xdr:row>
                    <xdr:rowOff>7620</xdr:rowOff>
                  </from>
                  <to>
                    <xdr:col>4</xdr:col>
                    <xdr:colOff>678180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06" name="Check Box 780">
              <controlPr defaultSize="0" autoFill="0" autoLine="0" autoPict="0">
                <anchor moveWithCells="1">
                  <from>
                    <xdr:col>5</xdr:col>
                    <xdr:colOff>312420</xdr:colOff>
                    <xdr:row>33</xdr:row>
                    <xdr:rowOff>7620</xdr:rowOff>
                  </from>
                  <to>
                    <xdr:col>5</xdr:col>
                    <xdr:colOff>541020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07" name="Check Box 781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7620</xdr:rowOff>
                  </from>
                  <to>
                    <xdr:col>6</xdr:col>
                    <xdr:colOff>541020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08" name="Check Box 782">
              <controlPr defaultSize="0" autoFill="0" autoLine="0" autoPict="0">
                <anchor moveWithCells="1">
                  <from>
                    <xdr:col>1</xdr:col>
                    <xdr:colOff>312420</xdr:colOff>
                    <xdr:row>34</xdr:row>
                    <xdr:rowOff>7620</xdr:rowOff>
                  </from>
                  <to>
                    <xdr:col>1</xdr:col>
                    <xdr:colOff>632460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09" name="Check Box 783">
              <controlPr defaultSize="0" autoFill="0" autoLine="0" autoPict="0">
                <anchor moveWithCells="1">
                  <from>
                    <xdr:col>2</xdr:col>
                    <xdr:colOff>312420</xdr:colOff>
                    <xdr:row>34</xdr:row>
                    <xdr:rowOff>7620</xdr:rowOff>
                  </from>
                  <to>
                    <xdr:col>2</xdr:col>
                    <xdr:colOff>594360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10" name="Check Box 784">
              <controlPr defaultSize="0" autoFill="0" autoLine="0" autoPict="0">
                <anchor moveWithCells="1">
                  <from>
                    <xdr:col>3</xdr:col>
                    <xdr:colOff>312420</xdr:colOff>
                    <xdr:row>34</xdr:row>
                    <xdr:rowOff>7620</xdr:rowOff>
                  </from>
                  <to>
                    <xdr:col>3</xdr:col>
                    <xdr:colOff>632460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11" name="Check Box 785">
              <controlPr defaultSize="0" autoFill="0" autoLine="0" autoPict="0">
                <anchor moveWithCells="1">
                  <from>
                    <xdr:col>4</xdr:col>
                    <xdr:colOff>312420</xdr:colOff>
                    <xdr:row>34</xdr:row>
                    <xdr:rowOff>7620</xdr:rowOff>
                  </from>
                  <to>
                    <xdr:col>4</xdr:col>
                    <xdr:colOff>678180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12" name="Check Box 786">
              <controlPr defaultSize="0" autoFill="0" autoLine="0" autoPict="0">
                <anchor moveWithCells="1">
                  <from>
                    <xdr:col>5</xdr:col>
                    <xdr:colOff>312420</xdr:colOff>
                    <xdr:row>34</xdr:row>
                    <xdr:rowOff>7620</xdr:rowOff>
                  </from>
                  <to>
                    <xdr:col>5</xdr:col>
                    <xdr:colOff>541020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13" name="Check Box 787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7620</xdr:rowOff>
                  </from>
                  <to>
                    <xdr:col>6</xdr:col>
                    <xdr:colOff>541020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14" name="Check Box 789">
              <controlPr defaultSize="0" autoFill="0" autoLine="0" autoPict="0">
                <anchor moveWithCells="1">
                  <from>
                    <xdr:col>2</xdr:col>
                    <xdr:colOff>312420</xdr:colOff>
                    <xdr:row>34</xdr:row>
                    <xdr:rowOff>7620</xdr:rowOff>
                  </from>
                  <to>
                    <xdr:col>2</xdr:col>
                    <xdr:colOff>594360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15" name="Check Box 791">
              <controlPr defaultSize="0" autoFill="0" autoLine="0" autoPict="0">
                <anchor moveWithCells="1">
                  <from>
                    <xdr:col>4</xdr:col>
                    <xdr:colOff>312420</xdr:colOff>
                    <xdr:row>34</xdr:row>
                    <xdr:rowOff>7620</xdr:rowOff>
                  </from>
                  <to>
                    <xdr:col>4</xdr:col>
                    <xdr:colOff>678180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16" name="Check Box 792">
              <controlPr defaultSize="0" autoFill="0" autoLine="0" autoPict="0">
                <anchor moveWithCells="1">
                  <from>
                    <xdr:col>5</xdr:col>
                    <xdr:colOff>312420</xdr:colOff>
                    <xdr:row>34</xdr:row>
                    <xdr:rowOff>7620</xdr:rowOff>
                  </from>
                  <to>
                    <xdr:col>5</xdr:col>
                    <xdr:colOff>541020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17" name="Check Box 793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7620</xdr:rowOff>
                  </from>
                  <to>
                    <xdr:col>6</xdr:col>
                    <xdr:colOff>541020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18" name="Check Box 794">
              <controlPr defaultSize="0" autoFill="0" autoLine="0" autoPict="0">
                <anchor moveWithCells="1">
                  <from>
                    <xdr:col>1</xdr:col>
                    <xdr:colOff>312420</xdr:colOff>
                    <xdr:row>35</xdr:row>
                    <xdr:rowOff>7620</xdr:rowOff>
                  </from>
                  <to>
                    <xdr:col>1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19" name="Check Box 795">
              <controlPr defaultSize="0" autoFill="0" autoLine="0" autoPict="0">
                <anchor moveWithCells="1">
                  <from>
                    <xdr:col>2</xdr:col>
                    <xdr:colOff>312420</xdr:colOff>
                    <xdr:row>35</xdr:row>
                    <xdr:rowOff>7620</xdr:rowOff>
                  </from>
                  <to>
                    <xdr:col>2</xdr:col>
                    <xdr:colOff>594360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20" name="Check Box 796">
              <controlPr defaultSize="0" autoFill="0" autoLine="0" autoPict="0">
                <anchor moveWithCells="1">
                  <from>
                    <xdr:col>3</xdr:col>
                    <xdr:colOff>312420</xdr:colOff>
                    <xdr:row>35</xdr:row>
                    <xdr:rowOff>7620</xdr:rowOff>
                  </from>
                  <to>
                    <xdr:col>3</xdr:col>
                    <xdr:colOff>632460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21" name="Check Box 797">
              <controlPr defaultSize="0" autoFill="0" autoLine="0" autoPict="0">
                <anchor moveWithCells="1">
                  <from>
                    <xdr:col>4</xdr:col>
                    <xdr:colOff>312420</xdr:colOff>
                    <xdr:row>35</xdr:row>
                    <xdr:rowOff>7620</xdr:rowOff>
                  </from>
                  <to>
                    <xdr:col>4</xdr:col>
                    <xdr:colOff>678180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22" name="Check Box 798">
              <controlPr defaultSize="0" autoFill="0" autoLine="0" autoPict="0">
                <anchor moveWithCells="1">
                  <from>
                    <xdr:col>5</xdr:col>
                    <xdr:colOff>312420</xdr:colOff>
                    <xdr:row>35</xdr:row>
                    <xdr:rowOff>7620</xdr:rowOff>
                  </from>
                  <to>
                    <xdr:col>5</xdr:col>
                    <xdr:colOff>541020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23" name="Check Box 799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7620</xdr:rowOff>
                  </from>
                  <to>
                    <xdr:col>6</xdr:col>
                    <xdr:colOff>541020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24" name="Check Box 800">
              <controlPr defaultSize="0" autoFill="0" autoLine="0" autoPict="0">
                <anchor moveWithCells="1">
                  <from>
                    <xdr:col>1</xdr:col>
                    <xdr:colOff>312420</xdr:colOff>
                    <xdr:row>36</xdr:row>
                    <xdr:rowOff>7620</xdr:rowOff>
                  </from>
                  <to>
                    <xdr:col>1</xdr:col>
                    <xdr:colOff>632460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25" name="Check Box 801">
              <controlPr defaultSize="0" autoFill="0" autoLine="0" autoPict="0">
                <anchor moveWithCells="1">
                  <from>
                    <xdr:col>2</xdr:col>
                    <xdr:colOff>312420</xdr:colOff>
                    <xdr:row>36</xdr:row>
                    <xdr:rowOff>7620</xdr:rowOff>
                  </from>
                  <to>
                    <xdr:col>2</xdr:col>
                    <xdr:colOff>594360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26" name="Check Box 802">
              <controlPr defaultSize="0" autoFill="0" autoLine="0" autoPict="0">
                <anchor moveWithCells="1">
                  <from>
                    <xdr:col>3</xdr:col>
                    <xdr:colOff>312420</xdr:colOff>
                    <xdr:row>36</xdr:row>
                    <xdr:rowOff>7620</xdr:rowOff>
                  </from>
                  <to>
                    <xdr:col>3</xdr:col>
                    <xdr:colOff>632460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27" name="Check Box 803">
              <controlPr defaultSize="0" autoFill="0" autoLine="0" autoPict="0">
                <anchor moveWithCells="1">
                  <from>
                    <xdr:col>4</xdr:col>
                    <xdr:colOff>312420</xdr:colOff>
                    <xdr:row>36</xdr:row>
                    <xdr:rowOff>7620</xdr:rowOff>
                  </from>
                  <to>
                    <xdr:col>4</xdr:col>
                    <xdr:colOff>678180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28" name="Check Box 804">
              <controlPr defaultSize="0" autoFill="0" autoLine="0" autoPict="0">
                <anchor moveWithCells="1">
                  <from>
                    <xdr:col>5</xdr:col>
                    <xdr:colOff>312420</xdr:colOff>
                    <xdr:row>36</xdr:row>
                    <xdr:rowOff>7620</xdr:rowOff>
                  </from>
                  <to>
                    <xdr:col>5</xdr:col>
                    <xdr:colOff>541020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29" name="Check Box 805">
              <controlPr defaultSize="0" autoFill="0" autoLine="0" autoPict="0">
                <anchor moveWithCells="1">
                  <from>
                    <xdr:col>6</xdr:col>
                    <xdr:colOff>304800</xdr:colOff>
                    <xdr:row>36</xdr:row>
                    <xdr:rowOff>7620</xdr:rowOff>
                  </from>
                  <to>
                    <xdr:col>6</xdr:col>
                    <xdr:colOff>541020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30" name="Check Box 806">
              <controlPr defaultSize="0" autoFill="0" autoLine="0" autoPict="0">
                <anchor moveWithCells="1">
                  <from>
                    <xdr:col>1</xdr:col>
                    <xdr:colOff>312420</xdr:colOff>
                    <xdr:row>37</xdr:row>
                    <xdr:rowOff>7620</xdr:rowOff>
                  </from>
                  <to>
                    <xdr:col>1</xdr:col>
                    <xdr:colOff>632460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31" name="Check Box 807">
              <controlPr defaultSize="0" autoFill="0" autoLine="0" autoPict="0">
                <anchor moveWithCells="1">
                  <from>
                    <xdr:col>2</xdr:col>
                    <xdr:colOff>312420</xdr:colOff>
                    <xdr:row>37</xdr:row>
                    <xdr:rowOff>7620</xdr:rowOff>
                  </from>
                  <to>
                    <xdr:col>2</xdr:col>
                    <xdr:colOff>594360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32" name="Check Box 808">
              <controlPr defaultSize="0" autoFill="0" autoLine="0" autoPict="0">
                <anchor moveWithCells="1">
                  <from>
                    <xdr:col>3</xdr:col>
                    <xdr:colOff>312420</xdr:colOff>
                    <xdr:row>37</xdr:row>
                    <xdr:rowOff>7620</xdr:rowOff>
                  </from>
                  <to>
                    <xdr:col>3</xdr:col>
                    <xdr:colOff>632460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33" name="Check Box 809">
              <controlPr defaultSize="0" autoFill="0" autoLine="0" autoPict="0">
                <anchor moveWithCells="1">
                  <from>
                    <xdr:col>4</xdr:col>
                    <xdr:colOff>312420</xdr:colOff>
                    <xdr:row>37</xdr:row>
                    <xdr:rowOff>7620</xdr:rowOff>
                  </from>
                  <to>
                    <xdr:col>4</xdr:col>
                    <xdr:colOff>678180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34" name="Check Box 810">
              <controlPr defaultSize="0" autoFill="0" autoLine="0" autoPict="0">
                <anchor moveWithCells="1">
                  <from>
                    <xdr:col>5</xdr:col>
                    <xdr:colOff>312420</xdr:colOff>
                    <xdr:row>37</xdr:row>
                    <xdr:rowOff>7620</xdr:rowOff>
                  </from>
                  <to>
                    <xdr:col>5</xdr:col>
                    <xdr:colOff>541020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35" name="Check Box 811">
              <controlPr defaultSize="0" autoFill="0" autoLine="0" autoPict="0">
                <anchor moveWithCells="1">
                  <from>
                    <xdr:col>6</xdr:col>
                    <xdr:colOff>304800</xdr:colOff>
                    <xdr:row>37</xdr:row>
                    <xdr:rowOff>7620</xdr:rowOff>
                  </from>
                  <to>
                    <xdr:col>6</xdr:col>
                    <xdr:colOff>541020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36" name="Check Box 812">
              <controlPr defaultSize="0" autoFill="0" autoLine="0" autoPict="0">
                <anchor moveWithCells="1">
                  <from>
                    <xdr:col>1</xdr:col>
                    <xdr:colOff>312420</xdr:colOff>
                    <xdr:row>38</xdr:row>
                    <xdr:rowOff>7620</xdr:rowOff>
                  </from>
                  <to>
                    <xdr:col>1</xdr:col>
                    <xdr:colOff>632460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37" name="Check Box 813">
              <controlPr defaultSize="0" autoFill="0" autoLine="0" autoPict="0">
                <anchor moveWithCells="1">
                  <from>
                    <xdr:col>2</xdr:col>
                    <xdr:colOff>312420</xdr:colOff>
                    <xdr:row>38</xdr:row>
                    <xdr:rowOff>7620</xdr:rowOff>
                  </from>
                  <to>
                    <xdr:col>2</xdr:col>
                    <xdr:colOff>594360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38" name="Check Box 814">
              <controlPr defaultSize="0" autoFill="0" autoLine="0" autoPict="0">
                <anchor moveWithCells="1">
                  <from>
                    <xdr:col>3</xdr:col>
                    <xdr:colOff>312420</xdr:colOff>
                    <xdr:row>38</xdr:row>
                    <xdr:rowOff>7620</xdr:rowOff>
                  </from>
                  <to>
                    <xdr:col>3</xdr:col>
                    <xdr:colOff>632460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39" name="Check Box 815">
              <controlPr defaultSize="0" autoFill="0" autoLine="0" autoPict="0">
                <anchor moveWithCells="1">
                  <from>
                    <xdr:col>4</xdr:col>
                    <xdr:colOff>312420</xdr:colOff>
                    <xdr:row>38</xdr:row>
                    <xdr:rowOff>7620</xdr:rowOff>
                  </from>
                  <to>
                    <xdr:col>4</xdr:col>
                    <xdr:colOff>678180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40" name="Check Box 816">
              <controlPr defaultSize="0" autoFill="0" autoLine="0" autoPict="0">
                <anchor moveWithCells="1">
                  <from>
                    <xdr:col>5</xdr:col>
                    <xdr:colOff>312420</xdr:colOff>
                    <xdr:row>38</xdr:row>
                    <xdr:rowOff>7620</xdr:rowOff>
                  </from>
                  <to>
                    <xdr:col>5</xdr:col>
                    <xdr:colOff>541020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41" name="Check Box 817">
              <controlPr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7620</xdr:rowOff>
                  </from>
                  <to>
                    <xdr:col>6</xdr:col>
                    <xdr:colOff>541020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42" name="Check Box 819">
              <controlPr defaultSize="0" autoFill="0" autoLine="0" autoPict="0">
                <anchor moveWithCells="1">
                  <from>
                    <xdr:col>2</xdr:col>
                    <xdr:colOff>312420</xdr:colOff>
                    <xdr:row>38</xdr:row>
                    <xdr:rowOff>7620</xdr:rowOff>
                  </from>
                  <to>
                    <xdr:col>2</xdr:col>
                    <xdr:colOff>594360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43" name="Check Box 821">
              <controlPr defaultSize="0" autoFill="0" autoLine="0" autoPict="0">
                <anchor moveWithCells="1">
                  <from>
                    <xdr:col>4</xdr:col>
                    <xdr:colOff>312420</xdr:colOff>
                    <xdr:row>38</xdr:row>
                    <xdr:rowOff>7620</xdr:rowOff>
                  </from>
                  <to>
                    <xdr:col>4</xdr:col>
                    <xdr:colOff>678180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44" name="Check Box 822">
              <controlPr defaultSize="0" autoFill="0" autoLine="0" autoPict="0">
                <anchor moveWithCells="1">
                  <from>
                    <xdr:col>5</xdr:col>
                    <xdr:colOff>312420</xdr:colOff>
                    <xdr:row>38</xdr:row>
                    <xdr:rowOff>7620</xdr:rowOff>
                  </from>
                  <to>
                    <xdr:col>5</xdr:col>
                    <xdr:colOff>541020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45" name="Check Box 823">
              <controlPr defaultSize="0" autoFill="0" autoLine="0" autoPict="0">
                <anchor moveWithCells="1">
                  <from>
                    <xdr:col>6</xdr:col>
                    <xdr:colOff>304800</xdr:colOff>
                    <xdr:row>38</xdr:row>
                    <xdr:rowOff>7620</xdr:rowOff>
                  </from>
                  <to>
                    <xdr:col>6</xdr:col>
                    <xdr:colOff>541020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46" name="Check Box 824">
              <controlPr defaultSize="0" autoFill="0" autoLine="0" autoPict="0">
                <anchor moveWithCells="1">
                  <from>
                    <xdr:col>1</xdr:col>
                    <xdr:colOff>312420</xdr:colOff>
                    <xdr:row>39</xdr:row>
                    <xdr:rowOff>7620</xdr:rowOff>
                  </from>
                  <to>
                    <xdr:col>1</xdr:col>
                    <xdr:colOff>632460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47" name="Check Box 825">
              <controlPr defaultSize="0" autoFill="0" autoLine="0" autoPict="0">
                <anchor moveWithCells="1">
                  <from>
                    <xdr:col>2</xdr:col>
                    <xdr:colOff>312420</xdr:colOff>
                    <xdr:row>39</xdr:row>
                    <xdr:rowOff>7620</xdr:rowOff>
                  </from>
                  <to>
                    <xdr:col>2</xdr:col>
                    <xdr:colOff>594360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48" name="Check Box 826">
              <controlPr defaultSize="0" autoFill="0" autoLine="0" autoPict="0">
                <anchor moveWithCells="1">
                  <from>
                    <xdr:col>3</xdr:col>
                    <xdr:colOff>312420</xdr:colOff>
                    <xdr:row>39</xdr:row>
                    <xdr:rowOff>7620</xdr:rowOff>
                  </from>
                  <to>
                    <xdr:col>3</xdr:col>
                    <xdr:colOff>632460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49" name="Check Box 827">
              <controlPr defaultSize="0" autoFill="0" autoLine="0" autoPict="0">
                <anchor moveWithCells="1">
                  <from>
                    <xdr:col>4</xdr:col>
                    <xdr:colOff>312420</xdr:colOff>
                    <xdr:row>39</xdr:row>
                    <xdr:rowOff>7620</xdr:rowOff>
                  </from>
                  <to>
                    <xdr:col>4</xdr:col>
                    <xdr:colOff>678180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50" name="Check Box 828">
              <controlPr defaultSize="0" autoFill="0" autoLine="0" autoPict="0">
                <anchor moveWithCells="1">
                  <from>
                    <xdr:col>5</xdr:col>
                    <xdr:colOff>312420</xdr:colOff>
                    <xdr:row>39</xdr:row>
                    <xdr:rowOff>7620</xdr:rowOff>
                  </from>
                  <to>
                    <xdr:col>5</xdr:col>
                    <xdr:colOff>541020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51" name="Check Box 829">
              <controlPr defaultSize="0" autoFill="0" autoLine="0" autoPict="0">
                <anchor moveWithCells="1">
                  <from>
                    <xdr:col>6</xdr:col>
                    <xdr:colOff>304800</xdr:colOff>
                    <xdr:row>39</xdr:row>
                    <xdr:rowOff>7620</xdr:rowOff>
                  </from>
                  <to>
                    <xdr:col>6</xdr:col>
                    <xdr:colOff>541020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52" name="Check Box 830">
              <controlPr defaultSize="0" autoFill="0" autoLine="0" autoPict="0">
                <anchor moveWithCells="1">
                  <from>
                    <xdr:col>1</xdr:col>
                    <xdr:colOff>312420</xdr:colOff>
                    <xdr:row>40</xdr:row>
                    <xdr:rowOff>7620</xdr:rowOff>
                  </from>
                  <to>
                    <xdr:col>1</xdr:col>
                    <xdr:colOff>632460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53" name="Check Box 831">
              <controlPr defaultSize="0" autoFill="0" autoLine="0" autoPict="0">
                <anchor moveWithCells="1">
                  <from>
                    <xdr:col>2</xdr:col>
                    <xdr:colOff>312420</xdr:colOff>
                    <xdr:row>40</xdr:row>
                    <xdr:rowOff>7620</xdr:rowOff>
                  </from>
                  <to>
                    <xdr:col>2</xdr:col>
                    <xdr:colOff>594360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54" name="Check Box 832">
              <controlPr defaultSize="0" autoFill="0" autoLine="0" autoPict="0">
                <anchor moveWithCells="1">
                  <from>
                    <xdr:col>3</xdr:col>
                    <xdr:colOff>312420</xdr:colOff>
                    <xdr:row>40</xdr:row>
                    <xdr:rowOff>7620</xdr:rowOff>
                  </from>
                  <to>
                    <xdr:col>3</xdr:col>
                    <xdr:colOff>632460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55" name="Check Box 833">
              <controlPr defaultSize="0" autoFill="0" autoLine="0" autoPict="0">
                <anchor moveWithCells="1">
                  <from>
                    <xdr:col>4</xdr:col>
                    <xdr:colOff>312420</xdr:colOff>
                    <xdr:row>40</xdr:row>
                    <xdr:rowOff>7620</xdr:rowOff>
                  </from>
                  <to>
                    <xdr:col>4</xdr:col>
                    <xdr:colOff>678180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56" name="Check Box 834">
              <controlPr defaultSize="0" autoFill="0" autoLine="0" autoPict="0">
                <anchor moveWithCells="1">
                  <from>
                    <xdr:col>5</xdr:col>
                    <xdr:colOff>312420</xdr:colOff>
                    <xdr:row>40</xdr:row>
                    <xdr:rowOff>7620</xdr:rowOff>
                  </from>
                  <to>
                    <xdr:col>5</xdr:col>
                    <xdr:colOff>541020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57" name="Check Box 835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7620</xdr:rowOff>
                  </from>
                  <to>
                    <xdr:col>6</xdr:col>
                    <xdr:colOff>541020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58" name="Check Box 836">
              <controlPr defaultSize="0" autoFill="0" autoLine="0" autoPict="0">
                <anchor moveWithCells="1">
                  <from>
                    <xdr:col>1</xdr:col>
                    <xdr:colOff>312420</xdr:colOff>
                    <xdr:row>41</xdr:row>
                    <xdr:rowOff>7620</xdr:rowOff>
                  </from>
                  <to>
                    <xdr:col>1</xdr:col>
                    <xdr:colOff>632460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59" name="Check Box 837">
              <controlPr defaultSize="0" autoFill="0" autoLine="0" autoPict="0">
                <anchor moveWithCells="1">
                  <from>
                    <xdr:col>2</xdr:col>
                    <xdr:colOff>312420</xdr:colOff>
                    <xdr:row>41</xdr:row>
                    <xdr:rowOff>7620</xdr:rowOff>
                  </from>
                  <to>
                    <xdr:col>2</xdr:col>
                    <xdr:colOff>594360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60" name="Check Box 838">
              <controlPr defaultSize="0" autoFill="0" autoLine="0" autoPict="0">
                <anchor moveWithCells="1">
                  <from>
                    <xdr:col>3</xdr:col>
                    <xdr:colOff>312420</xdr:colOff>
                    <xdr:row>41</xdr:row>
                    <xdr:rowOff>7620</xdr:rowOff>
                  </from>
                  <to>
                    <xdr:col>3</xdr:col>
                    <xdr:colOff>632460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61" name="Check Box 839">
              <controlPr defaultSize="0" autoFill="0" autoLine="0" autoPict="0">
                <anchor moveWithCells="1">
                  <from>
                    <xdr:col>4</xdr:col>
                    <xdr:colOff>312420</xdr:colOff>
                    <xdr:row>41</xdr:row>
                    <xdr:rowOff>7620</xdr:rowOff>
                  </from>
                  <to>
                    <xdr:col>4</xdr:col>
                    <xdr:colOff>678180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62" name="Check Box 840">
              <controlPr defaultSize="0" autoFill="0" autoLine="0" autoPict="0">
                <anchor moveWithCells="1">
                  <from>
                    <xdr:col>5</xdr:col>
                    <xdr:colOff>312420</xdr:colOff>
                    <xdr:row>41</xdr:row>
                    <xdr:rowOff>7620</xdr:rowOff>
                  </from>
                  <to>
                    <xdr:col>5</xdr:col>
                    <xdr:colOff>541020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63" name="Check Box 841">
              <controlPr defaultSize="0" autoFill="0" autoLine="0" autoPict="0">
                <anchor moveWithCells="1">
                  <from>
                    <xdr:col>6</xdr:col>
                    <xdr:colOff>304800</xdr:colOff>
                    <xdr:row>41</xdr:row>
                    <xdr:rowOff>7620</xdr:rowOff>
                  </from>
                  <to>
                    <xdr:col>6</xdr:col>
                    <xdr:colOff>541020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64" name="Check Box 842">
              <controlPr defaultSize="0" autoFill="0" autoLine="0" autoPict="0">
                <anchor moveWithCells="1">
                  <from>
                    <xdr:col>1</xdr:col>
                    <xdr:colOff>312420</xdr:colOff>
                    <xdr:row>42</xdr:row>
                    <xdr:rowOff>7620</xdr:rowOff>
                  </from>
                  <to>
                    <xdr:col>1</xdr:col>
                    <xdr:colOff>632460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65" name="Check Box 843">
              <controlPr defaultSize="0" autoFill="0" autoLine="0" autoPict="0">
                <anchor moveWithCells="1">
                  <from>
                    <xdr:col>2</xdr:col>
                    <xdr:colOff>312420</xdr:colOff>
                    <xdr:row>42</xdr:row>
                    <xdr:rowOff>7620</xdr:rowOff>
                  </from>
                  <to>
                    <xdr:col>2</xdr:col>
                    <xdr:colOff>594360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66" name="Check Box 844">
              <controlPr defaultSize="0" autoFill="0" autoLine="0" autoPict="0">
                <anchor moveWithCells="1">
                  <from>
                    <xdr:col>3</xdr:col>
                    <xdr:colOff>312420</xdr:colOff>
                    <xdr:row>42</xdr:row>
                    <xdr:rowOff>7620</xdr:rowOff>
                  </from>
                  <to>
                    <xdr:col>3</xdr:col>
                    <xdr:colOff>632460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67" name="Check Box 845">
              <controlPr defaultSize="0" autoFill="0" autoLine="0" autoPict="0">
                <anchor moveWithCells="1">
                  <from>
                    <xdr:col>4</xdr:col>
                    <xdr:colOff>312420</xdr:colOff>
                    <xdr:row>42</xdr:row>
                    <xdr:rowOff>7620</xdr:rowOff>
                  </from>
                  <to>
                    <xdr:col>4</xdr:col>
                    <xdr:colOff>678180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68" name="Check Box 846">
              <controlPr defaultSize="0" autoFill="0" autoLine="0" autoPict="0">
                <anchor moveWithCells="1">
                  <from>
                    <xdr:col>5</xdr:col>
                    <xdr:colOff>312420</xdr:colOff>
                    <xdr:row>42</xdr:row>
                    <xdr:rowOff>7620</xdr:rowOff>
                  </from>
                  <to>
                    <xdr:col>5</xdr:col>
                    <xdr:colOff>541020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69" name="Check Box 847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7620</xdr:rowOff>
                  </from>
                  <to>
                    <xdr:col>6</xdr:col>
                    <xdr:colOff>541020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70" name="Check Box 849">
              <controlPr defaultSize="0" autoFill="0" autoLine="0" autoPict="0">
                <anchor moveWithCells="1">
                  <from>
                    <xdr:col>2</xdr:col>
                    <xdr:colOff>312420</xdr:colOff>
                    <xdr:row>42</xdr:row>
                    <xdr:rowOff>7620</xdr:rowOff>
                  </from>
                  <to>
                    <xdr:col>2</xdr:col>
                    <xdr:colOff>594360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71" name="Check Box 851">
              <controlPr defaultSize="0" autoFill="0" autoLine="0" autoPict="0">
                <anchor moveWithCells="1">
                  <from>
                    <xdr:col>4</xdr:col>
                    <xdr:colOff>312420</xdr:colOff>
                    <xdr:row>42</xdr:row>
                    <xdr:rowOff>7620</xdr:rowOff>
                  </from>
                  <to>
                    <xdr:col>4</xdr:col>
                    <xdr:colOff>678180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72" name="Check Box 852">
              <controlPr defaultSize="0" autoFill="0" autoLine="0" autoPict="0">
                <anchor moveWithCells="1">
                  <from>
                    <xdr:col>5</xdr:col>
                    <xdr:colOff>312420</xdr:colOff>
                    <xdr:row>42</xdr:row>
                    <xdr:rowOff>7620</xdr:rowOff>
                  </from>
                  <to>
                    <xdr:col>5</xdr:col>
                    <xdr:colOff>541020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73" name="Check Box 853">
              <controlPr defaultSize="0" autoFill="0" autoLine="0" autoPict="0">
                <anchor moveWithCells="1">
                  <from>
                    <xdr:col>6</xdr:col>
                    <xdr:colOff>304800</xdr:colOff>
                    <xdr:row>42</xdr:row>
                    <xdr:rowOff>7620</xdr:rowOff>
                  </from>
                  <to>
                    <xdr:col>6</xdr:col>
                    <xdr:colOff>541020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74" name="Check Box 854">
              <controlPr defaultSize="0" autoFill="0" autoLine="0" autoPict="0">
                <anchor moveWithCells="1">
                  <from>
                    <xdr:col>1</xdr:col>
                    <xdr:colOff>312420</xdr:colOff>
                    <xdr:row>43</xdr:row>
                    <xdr:rowOff>7620</xdr:rowOff>
                  </from>
                  <to>
                    <xdr:col>1</xdr:col>
                    <xdr:colOff>632460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75" name="Check Box 855">
              <controlPr defaultSize="0" autoFill="0" autoLine="0" autoPict="0">
                <anchor moveWithCells="1">
                  <from>
                    <xdr:col>2</xdr:col>
                    <xdr:colOff>312420</xdr:colOff>
                    <xdr:row>43</xdr:row>
                    <xdr:rowOff>7620</xdr:rowOff>
                  </from>
                  <to>
                    <xdr:col>2</xdr:col>
                    <xdr:colOff>594360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76" name="Check Box 856">
              <controlPr defaultSize="0" autoFill="0" autoLine="0" autoPict="0">
                <anchor moveWithCells="1">
                  <from>
                    <xdr:col>3</xdr:col>
                    <xdr:colOff>312420</xdr:colOff>
                    <xdr:row>43</xdr:row>
                    <xdr:rowOff>7620</xdr:rowOff>
                  </from>
                  <to>
                    <xdr:col>3</xdr:col>
                    <xdr:colOff>632460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77" name="Check Box 857">
              <controlPr defaultSize="0" autoFill="0" autoLine="0" autoPict="0">
                <anchor moveWithCells="1">
                  <from>
                    <xdr:col>4</xdr:col>
                    <xdr:colOff>312420</xdr:colOff>
                    <xdr:row>43</xdr:row>
                    <xdr:rowOff>7620</xdr:rowOff>
                  </from>
                  <to>
                    <xdr:col>4</xdr:col>
                    <xdr:colOff>678180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78" name="Check Box 858">
              <controlPr defaultSize="0" autoFill="0" autoLine="0" autoPict="0">
                <anchor moveWithCells="1">
                  <from>
                    <xdr:col>5</xdr:col>
                    <xdr:colOff>312420</xdr:colOff>
                    <xdr:row>43</xdr:row>
                    <xdr:rowOff>7620</xdr:rowOff>
                  </from>
                  <to>
                    <xdr:col>5</xdr:col>
                    <xdr:colOff>541020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79" name="Check Box 859">
              <controlPr defaultSize="0" autoFill="0" autoLine="0" autoPict="0">
                <anchor moveWithCells="1">
                  <from>
                    <xdr:col>6</xdr:col>
                    <xdr:colOff>304800</xdr:colOff>
                    <xdr:row>43</xdr:row>
                    <xdr:rowOff>7620</xdr:rowOff>
                  </from>
                  <to>
                    <xdr:col>6</xdr:col>
                    <xdr:colOff>541020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80" name="Check Box 860">
              <controlPr defaultSize="0" autoFill="0" autoLine="0" autoPict="0">
                <anchor moveWithCells="1">
                  <from>
                    <xdr:col>1</xdr:col>
                    <xdr:colOff>312420</xdr:colOff>
                    <xdr:row>44</xdr:row>
                    <xdr:rowOff>7620</xdr:rowOff>
                  </from>
                  <to>
                    <xdr:col>1</xdr:col>
                    <xdr:colOff>632460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81" name="Check Box 861">
              <controlPr defaultSize="0" autoFill="0" autoLine="0" autoPict="0">
                <anchor moveWithCells="1">
                  <from>
                    <xdr:col>2</xdr:col>
                    <xdr:colOff>312420</xdr:colOff>
                    <xdr:row>44</xdr:row>
                    <xdr:rowOff>7620</xdr:rowOff>
                  </from>
                  <to>
                    <xdr:col>2</xdr:col>
                    <xdr:colOff>594360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82" name="Check Box 862">
              <controlPr defaultSize="0" autoFill="0" autoLine="0" autoPict="0">
                <anchor moveWithCells="1">
                  <from>
                    <xdr:col>3</xdr:col>
                    <xdr:colOff>312420</xdr:colOff>
                    <xdr:row>44</xdr:row>
                    <xdr:rowOff>7620</xdr:rowOff>
                  </from>
                  <to>
                    <xdr:col>3</xdr:col>
                    <xdr:colOff>632460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83" name="Check Box 863">
              <controlPr defaultSize="0" autoFill="0" autoLine="0" autoPict="0">
                <anchor moveWithCells="1">
                  <from>
                    <xdr:col>4</xdr:col>
                    <xdr:colOff>312420</xdr:colOff>
                    <xdr:row>44</xdr:row>
                    <xdr:rowOff>7620</xdr:rowOff>
                  </from>
                  <to>
                    <xdr:col>4</xdr:col>
                    <xdr:colOff>678180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84" name="Check Box 864">
              <controlPr defaultSize="0" autoFill="0" autoLine="0" autoPict="0">
                <anchor moveWithCells="1">
                  <from>
                    <xdr:col>5</xdr:col>
                    <xdr:colOff>312420</xdr:colOff>
                    <xdr:row>44</xdr:row>
                    <xdr:rowOff>7620</xdr:rowOff>
                  </from>
                  <to>
                    <xdr:col>5</xdr:col>
                    <xdr:colOff>541020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85" name="Check Box 865">
              <controlPr defaultSize="0" autoFill="0" autoLine="0" autoPict="0">
                <anchor moveWithCells="1">
                  <from>
                    <xdr:col>6</xdr:col>
                    <xdr:colOff>304800</xdr:colOff>
                    <xdr:row>44</xdr:row>
                    <xdr:rowOff>7620</xdr:rowOff>
                  </from>
                  <to>
                    <xdr:col>6</xdr:col>
                    <xdr:colOff>541020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86" name="Check Box 866">
              <controlPr defaultSize="0" autoFill="0" autoLine="0" autoPict="0">
                <anchor moveWithCells="1">
                  <from>
                    <xdr:col>1</xdr:col>
                    <xdr:colOff>312420</xdr:colOff>
                    <xdr:row>45</xdr:row>
                    <xdr:rowOff>7620</xdr:rowOff>
                  </from>
                  <to>
                    <xdr:col>1</xdr:col>
                    <xdr:colOff>632460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87" name="Check Box 867">
              <controlPr defaultSize="0" autoFill="0" autoLine="0" autoPict="0">
                <anchor moveWithCells="1">
                  <from>
                    <xdr:col>2</xdr:col>
                    <xdr:colOff>312420</xdr:colOff>
                    <xdr:row>45</xdr:row>
                    <xdr:rowOff>7620</xdr:rowOff>
                  </from>
                  <to>
                    <xdr:col>2</xdr:col>
                    <xdr:colOff>594360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88" name="Check Box 868">
              <controlPr defaultSize="0" autoFill="0" autoLine="0" autoPict="0">
                <anchor moveWithCells="1">
                  <from>
                    <xdr:col>3</xdr:col>
                    <xdr:colOff>312420</xdr:colOff>
                    <xdr:row>45</xdr:row>
                    <xdr:rowOff>7620</xdr:rowOff>
                  </from>
                  <to>
                    <xdr:col>3</xdr:col>
                    <xdr:colOff>632460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89" name="Check Box 869">
              <controlPr defaultSize="0" autoFill="0" autoLine="0" autoPict="0">
                <anchor moveWithCells="1">
                  <from>
                    <xdr:col>4</xdr:col>
                    <xdr:colOff>312420</xdr:colOff>
                    <xdr:row>45</xdr:row>
                    <xdr:rowOff>7620</xdr:rowOff>
                  </from>
                  <to>
                    <xdr:col>4</xdr:col>
                    <xdr:colOff>678180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0" name="Check Box 870">
              <controlPr defaultSize="0" autoFill="0" autoLine="0" autoPict="0">
                <anchor moveWithCells="1">
                  <from>
                    <xdr:col>5</xdr:col>
                    <xdr:colOff>312420</xdr:colOff>
                    <xdr:row>45</xdr:row>
                    <xdr:rowOff>7620</xdr:rowOff>
                  </from>
                  <to>
                    <xdr:col>5</xdr:col>
                    <xdr:colOff>541020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1" name="Check Box 871">
              <controlPr defaultSize="0" autoFill="0" autoLine="0" autoPict="0">
                <anchor moveWithCells="1">
                  <from>
                    <xdr:col>6</xdr:col>
                    <xdr:colOff>304800</xdr:colOff>
                    <xdr:row>45</xdr:row>
                    <xdr:rowOff>7620</xdr:rowOff>
                  </from>
                  <to>
                    <xdr:col>6</xdr:col>
                    <xdr:colOff>541020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" name="Check Box 872">
              <controlPr defaultSize="0" autoFill="0" autoLine="0" autoPict="0">
                <anchor moveWithCells="1">
                  <from>
                    <xdr:col>1</xdr:col>
                    <xdr:colOff>312420</xdr:colOff>
                    <xdr:row>46</xdr:row>
                    <xdr:rowOff>7620</xdr:rowOff>
                  </from>
                  <to>
                    <xdr:col>1</xdr:col>
                    <xdr:colOff>632460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3" name="Check Box 873">
              <controlPr defaultSize="0" autoFill="0" autoLine="0" autoPict="0">
                <anchor moveWithCells="1">
                  <from>
                    <xdr:col>2</xdr:col>
                    <xdr:colOff>312420</xdr:colOff>
                    <xdr:row>46</xdr:row>
                    <xdr:rowOff>7620</xdr:rowOff>
                  </from>
                  <to>
                    <xdr:col>2</xdr:col>
                    <xdr:colOff>594360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4" name="Check Box 874">
              <controlPr defaultSize="0" autoFill="0" autoLine="0" autoPict="0">
                <anchor moveWithCells="1">
                  <from>
                    <xdr:col>3</xdr:col>
                    <xdr:colOff>312420</xdr:colOff>
                    <xdr:row>46</xdr:row>
                    <xdr:rowOff>7620</xdr:rowOff>
                  </from>
                  <to>
                    <xdr:col>3</xdr:col>
                    <xdr:colOff>632460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5" name="Check Box 875">
              <controlPr defaultSize="0" autoFill="0" autoLine="0" autoPict="0">
                <anchor moveWithCells="1">
                  <from>
                    <xdr:col>4</xdr:col>
                    <xdr:colOff>312420</xdr:colOff>
                    <xdr:row>46</xdr:row>
                    <xdr:rowOff>7620</xdr:rowOff>
                  </from>
                  <to>
                    <xdr:col>4</xdr:col>
                    <xdr:colOff>678180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6" name="Check Box 876">
              <controlPr defaultSize="0" autoFill="0" autoLine="0" autoPict="0">
                <anchor moveWithCells="1">
                  <from>
                    <xdr:col>5</xdr:col>
                    <xdr:colOff>312420</xdr:colOff>
                    <xdr:row>46</xdr:row>
                    <xdr:rowOff>7620</xdr:rowOff>
                  </from>
                  <to>
                    <xdr:col>5</xdr:col>
                    <xdr:colOff>541020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7" name="Check Box 877">
              <controlPr defaultSize="0" autoFill="0" autoLine="0" autoPict="0">
                <anchor moveWithCells="1">
                  <from>
                    <xdr:col>6</xdr:col>
                    <xdr:colOff>304800</xdr:colOff>
                    <xdr:row>46</xdr:row>
                    <xdr:rowOff>7620</xdr:rowOff>
                  </from>
                  <to>
                    <xdr:col>6</xdr:col>
                    <xdr:colOff>541020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8" name="Check Box 879">
              <controlPr defaultSize="0" autoFill="0" autoLine="0" autoPict="0">
                <anchor moveWithCells="1">
                  <from>
                    <xdr:col>2</xdr:col>
                    <xdr:colOff>312420</xdr:colOff>
                    <xdr:row>46</xdr:row>
                    <xdr:rowOff>7620</xdr:rowOff>
                  </from>
                  <to>
                    <xdr:col>2</xdr:col>
                    <xdr:colOff>594360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9" name="Check Box 881">
              <controlPr defaultSize="0" autoFill="0" autoLine="0" autoPict="0">
                <anchor moveWithCells="1">
                  <from>
                    <xdr:col>4</xdr:col>
                    <xdr:colOff>312420</xdr:colOff>
                    <xdr:row>46</xdr:row>
                    <xdr:rowOff>7620</xdr:rowOff>
                  </from>
                  <to>
                    <xdr:col>4</xdr:col>
                    <xdr:colOff>678180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300" name="Check Box 882">
              <controlPr defaultSize="0" autoFill="0" autoLine="0" autoPict="0">
                <anchor moveWithCells="1">
                  <from>
                    <xdr:col>5</xdr:col>
                    <xdr:colOff>312420</xdr:colOff>
                    <xdr:row>46</xdr:row>
                    <xdr:rowOff>7620</xdr:rowOff>
                  </from>
                  <to>
                    <xdr:col>5</xdr:col>
                    <xdr:colOff>541020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301" name="Check Box 883">
              <controlPr defaultSize="0" autoFill="0" autoLine="0" autoPict="0">
                <anchor moveWithCells="1">
                  <from>
                    <xdr:col>6</xdr:col>
                    <xdr:colOff>304800</xdr:colOff>
                    <xdr:row>46</xdr:row>
                    <xdr:rowOff>7620</xdr:rowOff>
                  </from>
                  <to>
                    <xdr:col>6</xdr:col>
                    <xdr:colOff>541020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302" name="Check Box 884">
              <controlPr defaultSize="0" autoFill="0" autoLine="0" autoPict="0">
                <anchor moveWithCells="1">
                  <from>
                    <xdr:col>1</xdr:col>
                    <xdr:colOff>312420</xdr:colOff>
                    <xdr:row>47</xdr:row>
                    <xdr:rowOff>7620</xdr:rowOff>
                  </from>
                  <to>
                    <xdr:col>1</xdr:col>
                    <xdr:colOff>632460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303" name="Check Box 885">
              <controlPr defaultSize="0" autoFill="0" autoLine="0" autoPict="0">
                <anchor moveWithCells="1">
                  <from>
                    <xdr:col>2</xdr:col>
                    <xdr:colOff>312420</xdr:colOff>
                    <xdr:row>47</xdr:row>
                    <xdr:rowOff>7620</xdr:rowOff>
                  </from>
                  <to>
                    <xdr:col>2</xdr:col>
                    <xdr:colOff>594360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304" name="Check Box 886">
              <controlPr defaultSize="0" autoFill="0" autoLine="0" autoPict="0">
                <anchor moveWithCells="1">
                  <from>
                    <xdr:col>3</xdr:col>
                    <xdr:colOff>312420</xdr:colOff>
                    <xdr:row>47</xdr:row>
                    <xdr:rowOff>7620</xdr:rowOff>
                  </from>
                  <to>
                    <xdr:col>3</xdr:col>
                    <xdr:colOff>632460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305" name="Check Box 887">
              <controlPr defaultSize="0" autoFill="0" autoLine="0" autoPict="0">
                <anchor moveWithCells="1">
                  <from>
                    <xdr:col>4</xdr:col>
                    <xdr:colOff>312420</xdr:colOff>
                    <xdr:row>47</xdr:row>
                    <xdr:rowOff>7620</xdr:rowOff>
                  </from>
                  <to>
                    <xdr:col>4</xdr:col>
                    <xdr:colOff>678180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306" name="Check Box 888">
              <controlPr defaultSize="0" autoFill="0" autoLine="0" autoPict="0">
                <anchor moveWithCells="1">
                  <from>
                    <xdr:col>5</xdr:col>
                    <xdr:colOff>312420</xdr:colOff>
                    <xdr:row>47</xdr:row>
                    <xdr:rowOff>7620</xdr:rowOff>
                  </from>
                  <to>
                    <xdr:col>5</xdr:col>
                    <xdr:colOff>541020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307" name="Check Box 889">
              <controlPr defaultSize="0" autoFill="0" autoLine="0" autoPict="0">
                <anchor moveWithCells="1">
                  <from>
                    <xdr:col>6</xdr:col>
                    <xdr:colOff>304800</xdr:colOff>
                    <xdr:row>47</xdr:row>
                    <xdr:rowOff>7620</xdr:rowOff>
                  </from>
                  <to>
                    <xdr:col>6</xdr:col>
                    <xdr:colOff>541020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308" name="Check Box 890">
              <controlPr defaultSize="0" autoFill="0" autoLine="0" autoPict="0">
                <anchor moveWithCells="1">
                  <from>
                    <xdr:col>1</xdr:col>
                    <xdr:colOff>312420</xdr:colOff>
                    <xdr:row>48</xdr:row>
                    <xdr:rowOff>7620</xdr:rowOff>
                  </from>
                  <to>
                    <xdr:col>1</xdr:col>
                    <xdr:colOff>632460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309" name="Check Box 891">
              <controlPr defaultSize="0" autoFill="0" autoLine="0" autoPict="0">
                <anchor moveWithCells="1">
                  <from>
                    <xdr:col>2</xdr:col>
                    <xdr:colOff>312420</xdr:colOff>
                    <xdr:row>48</xdr:row>
                    <xdr:rowOff>7620</xdr:rowOff>
                  </from>
                  <to>
                    <xdr:col>2</xdr:col>
                    <xdr:colOff>594360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310" name="Check Box 892">
              <controlPr defaultSize="0" autoFill="0" autoLine="0" autoPict="0">
                <anchor moveWithCells="1">
                  <from>
                    <xdr:col>3</xdr:col>
                    <xdr:colOff>312420</xdr:colOff>
                    <xdr:row>48</xdr:row>
                    <xdr:rowOff>7620</xdr:rowOff>
                  </from>
                  <to>
                    <xdr:col>3</xdr:col>
                    <xdr:colOff>632460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311" name="Check Box 893">
              <controlPr defaultSize="0" autoFill="0" autoLine="0" autoPict="0">
                <anchor moveWithCells="1">
                  <from>
                    <xdr:col>4</xdr:col>
                    <xdr:colOff>312420</xdr:colOff>
                    <xdr:row>48</xdr:row>
                    <xdr:rowOff>7620</xdr:rowOff>
                  </from>
                  <to>
                    <xdr:col>4</xdr:col>
                    <xdr:colOff>678180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312" name="Check Box 894">
              <controlPr defaultSize="0" autoFill="0" autoLine="0" autoPict="0">
                <anchor moveWithCells="1">
                  <from>
                    <xdr:col>5</xdr:col>
                    <xdr:colOff>312420</xdr:colOff>
                    <xdr:row>48</xdr:row>
                    <xdr:rowOff>7620</xdr:rowOff>
                  </from>
                  <to>
                    <xdr:col>5</xdr:col>
                    <xdr:colOff>541020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313" name="Check Box 895">
              <controlPr defaultSize="0" autoFill="0" autoLine="0" autoPict="0">
                <anchor moveWithCells="1">
                  <from>
                    <xdr:col>6</xdr:col>
                    <xdr:colOff>304800</xdr:colOff>
                    <xdr:row>48</xdr:row>
                    <xdr:rowOff>7620</xdr:rowOff>
                  </from>
                  <to>
                    <xdr:col>6</xdr:col>
                    <xdr:colOff>541020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314" name="Check Box 896">
              <controlPr defaultSize="0" autoFill="0" autoLine="0" autoPict="0">
                <anchor moveWithCells="1">
                  <from>
                    <xdr:col>1</xdr:col>
                    <xdr:colOff>312420</xdr:colOff>
                    <xdr:row>49</xdr:row>
                    <xdr:rowOff>7620</xdr:rowOff>
                  </from>
                  <to>
                    <xdr:col>1</xdr:col>
                    <xdr:colOff>632460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315" name="Check Box 897">
              <controlPr defaultSize="0" autoFill="0" autoLine="0" autoPict="0">
                <anchor moveWithCells="1">
                  <from>
                    <xdr:col>2</xdr:col>
                    <xdr:colOff>312420</xdr:colOff>
                    <xdr:row>49</xdr:row>
                    <xdr:rowOff>7620</xdr:rowOff>
                  </from>
                  <to>
                    <xdr:col>2</xdr:col>
                    <xdr:colOff>594360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316" name="Check Box 898">
              <controlPr defaultSize="0" autoFill="0" autoLine="0" autoPict="0">
                <anchor moveWithCells="1">
                  <from>
                    <xdr:col>3</xdr:col>
                    <xdr:colOff>312420</xdr:colOff>
                    <xdr:row>49</xdr:row>
                    <xdr:rowOff>7620</xdr:rowOff>
                  </from>
                  <to>
                    <xdr:col>3</xdr:col>
                    <xdr:colOff>632460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317" name="Check Box 899">
              <controlPr defaultSize="0" autoFill="0" autoLine="0" autoPict="0">
                <anchor moveWithCells="1">
                  <from>
                    <xdr:col>4</xdr:col>
                    <xdr:colOff>312420</xdr:colOff>
                    <xdr:row>49</xdr:row>
                    <xdr:rowOff>7620</xdr:rowOff>
                  </from>
                  <to>
                    <xdr:col>4</xdr:col>
                    <xdr:colOff>678180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318" name="Check Box 900">
              <controlPr defaultSize="0" autoFill="0" autoLine="0" autoPict="0">
                <anchor moveWithCells="1">
                  <from>
                    <xdr:col>5</xdr:col>
                    <xdr:colOff>312420</xdr:colOff>
                    <xdr:row>49</xdr:row>
                    <xdr:rowOff>7620</xdr:rowOff>
                  </from>
                  <to>
                    <xdr:col>5</xdr:col>
                    <xdr:colOff>541020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319" name="Check Box 901">
              <controlPr defaultSize="0" autoFill="0" autoLine="0" autoPict="0">
                <anchor moveWithCells="1">
                  <from>
                    <xdr:col>6</xdr:col>
                    <xdr:colOff>304800</xdr:colOff>
                    <xdr:row>49</xdr:row>
                    <xdr:rowOff>7620</xdr:rowOff>
                  </from>
                  <to>
                    <xdr:col>6</xdr:col>
                    <xdr:colOff>541020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320" name="Check Box 902">
              <controlPr defaultSize="0" autoFill="0" autoLine="0" autoPict="0">
                <anchor moveWithCells="1">
                  <from>
                    <xdr:col>1</xdr:col>
                    <xdr:colOff>312420</xdr:colOff>
                    <xdr:row>50</xdr:row>
                    <xdr:rowOff>7620</xdr:rowOff>
                  </from>
                  <to>
                    <xdr:col>1</xdr:col>
                    <xdr:colOff>632460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321" name="Check Box 903">
              <controlPr defaultSize="0" autoFill="0" autoLine="0" autoPict="0">
                <anchor moveWithCells="1">
                  <from>
                    <xdr:col>2</xdr:col>
                    <xdr:colOff>312420</xdr:colOff>
                    <xdr:row>50</xdr:row>
                    <xdr:rowOff>7620</xdr:rowOff>
                  </from>
                  <to>
                    <xdr:col>2</xdr:col>
                    <xdr:colOff>594360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322" name="Check Box 904">
              <controlPr defaultSize="0" autoFill="0" autoLine="0" autoPict="0">
                <anchor moveWithCells="1">
                  <from>
                    <xdr:col>3</xdr:col>
                    <xdr:colOff>312420</xdr:colOff>
                    <xdr:row>50</xdr:row>
                    <xdr:rowOff>7620</xdr:rowOff>
                  </from>
                  <to>
                    <xdr:col>3</xdr:col>
                    <xdr:colOff>632460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323" name="Check Box 905">
              <controlPr defaultSize="0" autoFill="0" autoLine="0" autoPict="0">
                <anchor moveWithCells="1">
                  <from>
                    <xdr:col>4</xdr:col>
                    <xdr:colOff>312420</xdr:colOff>
                    <xdr:row>50</xdr:row>
                    <xdr:rowOff>7620</xdr:rowOff>
                  </from>
                  <to>
                    <xdr:col>4</xdr:col>
                    <xdr:colOff>678180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324" name="Check Box 906">
              <controlPr defaultSize="0" autoFill="0" autoLine="0" autoPict="0">
                <anchor moveWithCells="1">
                  <from>
                    <xdr:col>5</xdr:col>
                    <xdr:colOff>312420</xdr:colOff>
                    <xdr:row>50</xdr:row>
                    <xdr:rowOff>7620</xdr:rowOff>
                  </from>
                  <to>
                    <xdr:col>5</xdr:col>
                    <xdr:colOff>541020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325" name="Check Box 907">
              <controlPr defaultSize="0" autoFill="0" autoLine="0" autoPict="0">
                <anchor moveWithCells="1">
                  <from>
                    <xdr:col>6</xdr:col>
                    <xdr:colOff>304800</xdr:colOff>
                    <xdr:row>50</xdr:row>
                    <xdr:rowOff>7620</xdr:rowOff>
                  </from>
                  <to>
                    <xdr:col>6</xdr:col>
                    <xdr:colOff>541020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326" name="Check Box 909">
              <controlPr defaultSize="0" autoFill="0" autoLine="0" autoPict="0">
                <anchor moveWithCells="1">
                  <from>
                    <xdr:col>2</xdr:col>
                    <xdr:colOff>312420</xdr:colOff>
                    <xdr:row>50</xdr:row>
                    <xdr:rowOff>7620</xdr:rowOff>
                  </from>
                  <to>
                    <xdr:col>2</xdr:col>
                    <xdr:colOff>594360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327" name="Check Box 911">
              <controlPr defaultSize="0" autoFill="0" autoLine="0" autoPict="0">
                <anchor moveWithCells="1">
                  <from>
                    <xdr:col>4</xdr:col>
                    <xdr:colOff>312420</xdr:colOff>
                    <xdr:row>50</xdr:row>
                    <xdr:rowOff>7620</xdr:rowOff>
                  </from>
                  <to>
                    <xdr:col>4</xdr:col>
                    <xdr:colOff>678180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328" name="Check Box 912">
              <controlPr defaultSize="0" autoFill="0" autoLine="0" autoPict="0">
                <anchor moveWithCells="1">
                  <from>
                    <xdr:col>5</xdr:col>
                    <xdr:colOff>312420</xdr:colOff>
                    <xdr:row>50</xdr:row>
                    <xdr:rowOff>7620</xdr:rowOff>
                  </from>
                  <to>
                    <xdr:col>5</xdr:col>
                    <xdr:colOff>541020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329" name="Check Box 913">
              <controlPr defaultSize="0" autoFill="0" autoLine="0" autoPict="0">
                <anchor moveWithCells="1">
                  <from>
                    <xdr:col>6</xdr:col>
                    <xdr:colOff>304800</xdr:colOff>
                    <xdr:row>50</xdr:row>
                    <xdr:rowOff>7620</xdr:rowOff>
                  </from>
                  <to>
                    <xdr:col>6</xdr:col>
                    <xdr:colOff>541020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330" name="Check Box 914">
              <controlPr defaultSize="0" autoFill="0" autoLine="0" autoPict="0">
                <anchor moveWithCells="1">
                  <from>
                    <xdr:col>1</xdr:col>
                    <xdr:colOff>312420</xdr:colOff>
                    <xdr:row>51</xdr:row>
                    <xdr:rowOff>7620</xdr:rowOff>
                  </from>
                  <to>
                    <xdr:col>1</xdr:col>
                    <xdr:colOff>632460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331" name="Check Box 915">
              <controlPr defaultSize="0" autoFill="0" autoLine="0" autoPict="0">
                <anchor moveWithCells="1">
                  <from>
                    <xdr:col>2</xdr:col>
                    <xdr:colOff>312420</xdr:colOff>
                    <xdr:row>51</xdr:row>
                    <xdr:rowOff>7620</xdr:rowOff>
                  </from>
                  <to>
                    <xdr:col>2</xdr:col>
                    <xdr:colOff>594360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332" name="Check Box 916">
              <controlPr defaultSize="0" autoFill="0" autoLine="0" autoPict="0">
                <anchor moveWithCells="1">
                  <from>
                    <xdr:col>3</xdr:col>
                    <xdr:colOff>312420</xdr:colOff>
                    <xdr:row>51</xdr:row>
                    <xdr:rowOff>7620</xdr:rowOff>
                  </from>
                  <to>
                    <xdr:col>3</xdr:col>
                    <xdr:colOff>632460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333" name="Check Box 917">
              <controlPr defaultSize="0" autoFill="0" autoLine="0" autoPict="0">
                <anchor moveWithCells="1">
                  <from>
                    <xdr:col>4</xdr:col>
                    <xdr:colOff>312420</xdr:colOff>
                    <xdr:row>51</xdr:row>
                    <xdr:rowOff>7620</xdr:rowOff>
                  </from>
                  <to>
                    <xdr:col>4</xdr:col>
                    <xdr:colOff>678180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334" name="Check Box 918">
              <controlPr defaultSize="0" autoFill="0" autoLine="0" autoPict="0">
                <anchor moveWithCells="1">
                  <from>
                    <xdr:col>5</xdr:col>
                    <xdr:colOff>312420</xdr:colOff>
                    <xdr:row>51</xdr:row>
                    <xdr:rowOff>7620</xdr:rowOff>
                  </from>
                  <to>
                    <xdr:col>5</xdr:col>
                    <xdr:colOff>541020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335" name="Check Box 919">
              <controlPr defaultSize="0" autoFill="0" autoLine="0" autoPict="0">
                <anchor moveWithCells="1">
                  <from>
                    <xdr:col>6</xdr:col>
                    <xdr:colOff>304800</xdr:colOff>
                    <xdr:row>51</xdr:row>
                    <xdr:rowOff>7620</xdr:rowOff>
                  </from>
                  <to>
                    <xdr:col>6</xdr:col>
                    <xdr:colOff>541020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336" name="Check Box 920">
              <controlPr defaultSize="0" autoFill="0" autoLine="0" autoPict="0">
                <anchor moveWithCells="1">
                  <from>
                    <xdr:col>1</xdr:col>
                    <xdr:colOff>312420</xdr:colOff>
                    <xdr:row>52</xdr:row>
                    <xdr:rowOff>7620</xdr:rowOff>
                  </from>
                  <to>
                    <xdr:col>1</xdr:col>
                    <xdr:colOff>632460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337" name="Check Box 921">
              <controlPr defaultSize="0" autoFill="0" autoLine="0" autoPict="0">
                <anchor moveWithCells="1">
                  <from>
                    <xdr:col>2</xdr:col>
                    <xdr:colOff>312420</xdr:colOff>
                    <xdr:row>52</xdr:row>
                    <xdr:rowOff>7620</xdr:rowOff>
                  </from>
                  <to>
                    <xdr:col>2</xdr:col>
                    <xdr:colOff>594360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338" name="Check Box 922">
              <controlPr defaultSize="0" autoFill="0" autoLine="0" autoPict="0">
                <anchor moveWithCells="1">
                  <from>
                    <xdr:col>3</xdr:col>
                    <xdr:colOff>312420</xdr:colOff>
                    <xdr:row>52</xdr:row>
                    <xdr:rowOff>7620</xdr:rowOff>
                  </from>
                  <to>
                    <xdr:col>3</xdr:col>
                    <xdr:colOff>632460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339" name="Check Box 923">
              <controlPr defaultSize="0" autoFill="0" autoLine="0" autoPict="0">
                <anchor moveWithCells="1">
                  <from>
                    <xdr:col>4</xdr:col>
                    <xdr:colOff>312420</xdr:colOff>
                    <xdr:row>52</xdr:row>
                    <xdr:rowOff>7620</xdr:rowOff>
                  </from>
                  <to>
                    <xdr:col>4</xdr:col>
                    <xdr:colOff>678180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340" name="Check Box 924">
              <controlPr defaultSize="0" autoFill="0" autoLine="0" autoPict="0">
                <anchor moveWithCells="1">
                  <from>
                    <xdr:col>5</xdr:col>
                    <xdr:colOff>312420</xdr:colOff>
                    <xdr:row>52</xdr:row>
                    <xdr:rowOff>7620</xdr:rowOff>
                  </from>
                  <to>
                    <xdr:col>5</xdr:col>
                    <xdr:colOff>541020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341" name="Check Box 925">
              <controlPr defaultSize="0" autoFill="0" autoLine="0" autoPict="0">
                <anchor moveWithCells="1">
                  <from>
                    <xdr:col>6</xdr:col>
                    <xdr:colOff>304800</xdr:colOff>
                    <xdr:row>52</xdr:row>
                    <xdr:rowOff>7620</xdr:rowOff>
                  </from>
                  <to>
                    <xdr:col>6</xdr:col>
                    <xdr:colOff>541020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342" name="Check Box 926">
              <controlPr defaultSize="0" autoFill="0" autoLine="0" autoPict="0">
                <anchor moveWithCells="1">
                  <from>
                    <xdr:col>1</xdr:col>
                    <xdr:colOff>312420</xdr:colOff>
                    <xdr:row>53</xdr:row>
                    <xdr:rowOff>7620</xdr:rowOff>
                  </from>
                  <to>
                    <xdr:col>1</xdr:col>
                    <xdr:colOff>632460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343" name="Check Box 927">
              <controlPr defaultSize="0" autoFill="0" autoLine="0" autoPict="0">
                <anchor moveWithCells="1">
                  <from>
                    <xdr:col>2</xdr:col>
                    <xdr:colOff>312420</xdr:colOff>
                    <xdr:row>53</xdr:row>
                    <xdr:rowOff>7620</xdr:rowOff>
                  </from>
                  <to>
                    <xdr:col>2</xdr:col>
                    <xdr:colOff>594360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344" name="Check Box 928">
              <controlPr defaultSize="0" autoFill="0" autoLine="0" autoPict="0">
                <anchor moveWithCells="1">
                  <from>
                    <xdr:col>3</xdr:col>
                    <xdr:colOff>312420</xdr:colOff>
                    <xdr:row>53</xdr:row>
                    <xdr:rowOff>7620</xdr:rowOff>
                  </from>
                  <to>
                    <xdr:col>3</xdr:col>
                    <xdr:colOff>632460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345" name="Check Box 929">
              <controlPr defaultSize="0" autoFill="0" autoLine="0" autoPict="0">
                <anchor moveWithCells="1">
                  <from>
                    <xdr:col>4</xdr:col>
                    <xdr:colOff>312420</xdr:colOff>
                    <xdr:row>53</xdr:row>
                    <xdr:rowOff>7620</xdr:rowOff>
                  </from>
                  <to>
                    <xdr:col>4</xdr:col>
                    <xdr:colOff>678180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346" name="Check Box 930">
              <controlPr defaultSize="0" autoFill="0" autoLine="0" autoPict="0">
                <anchor moveWithCells="1">
                  <from>
                    <xdr:col>5</xdr:col>
                    <xdr:colOff>312420</xdr:colOff>
                    <xdr:row>53</xdr:row>
                    <xdr:rowOff>7620</xdr:rowOff>
                  </from>
                  <to>
                    <xdr:col>5</xdr:col>
                    <xdr:colOff>541020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347" name="Check Box 931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7620</xdr:rowOff>
                  </from>
                  <to>
                    <xdr:col>6</xdr:col>
                    <xdr:colOff>541020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348" name="Check Box 944">
              <controlPr defaultSize="0" autoFill="0" autoLine="0" autoPict="0">
                <anchor moveWithCells="1">
                  <from>
                    <xdr:col>1</xdr:col>
                    <xdr:colOff>312420</xdr:colOff>
                    <xdr:row>53</xdr:row>
                    <xdr:rowOff>7620</xdr:rowOff>
                  </from>
                  <to>
                    <xdr:col>1</xdr:col>
                    <xdr:colOff>632460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349" name="Check Box 945">
              <controlPr defaultSize="0" autoFill="0" autoLine="0" autoPict="0">
                <anchor moveWithCells="1">
                  <from>
                    <xdr:col>2</xdr:col>
                    <xdr:colOff>312420</xdr:colOff>
                    <xdr:row>53</xdr:row>
                    <xdr:rowOff>7620</xdr:rowOff>
                  </from>
                  <to>
                    <xdr:col>2</xdr:col>
                    <xdr:colOff>594360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350" name="Check Box 946">
              <controlPr defaultSize="0" autoFill="0" autoLine="0" autoPict="0">
                <anchor moveWithCells="1">
                  <from>
                    <xdr:col>3</xdr:col>
                    <xdr:colOff>312420</xdr:colOff>
                    <xdr:row>53</xdr:row>
                    <xdr:rowOff>7620</xdr:rowOff>
                  </from>
                  <to>
                    <xdr:col>3</xdr:col>
                    <xdr:colOff>632460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351" name="Check Box 947">
              <controlPr defaultSize="0" autoFill="0" autoLine="0" autoPict="0">
                <anchor moveWithCells="1">
                  <from>
                    <xdr:col>4</xdr:col>
                    <xdr:colOff>312420</xdr:colOff>
                    <xdr:row>53</xdr:row>
                    <xdr:rowOff>7620</xdr:rowOff>
                  </from>
                  <to>
                    <xdr:col>4</xdr:col>
                    <xdr:colOff>678180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352" name="Check Box 948">
              <controlPr defaultSize="0" autoFill="0" autoLine="0" autoPict="0">
                <anchor moveWithCells="1">
                  <from>
                    <xdr:col>5</xdr:col>
                    <xdr:colOff>312420</xdr:colOff>
                    <xdr:row>53</xdr:row>
                    <xdr:rowOff>7620</xdr:rowOff>
                  </from>
                  <to>
                    <xdr:col>5</xdr:col>
                    <xdr:colOff>541020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353" name="Check Box 949">
              <controlPr defaultSize="0" autoFill="0" autoLine="0" autoPict="0">
                <anchor moveWithCells="1">
                  <from>
                    <xdr:col>6</xdr:col>
                    <xdr:colOff>304800</xdr:colOff>
                    <xdr:row>53</xdr:row>
                    <xdr:rowOff>7620</xdr:rowOff>
                  </from>
                  <to>
                    <xdr:col>6</xdr:col>
                    <xdr:colOff>541020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54" name="Check Box 952">
              <controlPr defaultSize="0" autoFill="0" autoLine="0" autoPict="0">
                <anchor moveWithCells="1">
                  <from>
                    <xdr:col>8</xdr:col>
                    <xdr:colOff>472440</xdr:colOff>
                    <xdr:row>3</xdr:row>
                    <xdr:rowOff>144780</xdr:rowOff>
                  </from>
                  <to>
                    <xdr:col>8</xdr:col>
                    <xdr:colOff>1188720</xdr:colOff>
                    <xdr:row>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55" name="Check Box 953">
              <controlPr defaultSize="0" autoFill="0" autoLine="0" autoPict="0">
                <anchor moveWithCells="1">
                  <from>
                    <xdr:col>8</xdr:col>
                    <xdr:colOff>1059180</xdr:colOff>
                    <xdr:row>3</xdr:row>
                    <xdr:rowOff>144780</xdr:rowOff>
                  </from>
                  <to>
                    <xdr:col>8</xdr:col>
                    <xdr:colOff>1844040</xdr:colOff>
                    <xdr:row>3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C6258-7552-4B52-A560-0262A6FC1C54}">
  <sheetPr codeName="Tabelle2"/>
  <dimension ref="A1:R51"/>
  <sheetViews>
    <sheetView zoomScale="148" zoomScaleNormal="148" workbookViewId="0">
      <selection activeCell="Q3" sqref="Q3"/>
    </sheetView>
  </sheetViews>
  <sheetFormatPr baseColWidth="10" defaultRowHeight="13.8" x14ac:dyDescent="0.25"/>
  <sheetData>
    <row r="1" spans="1:18" ht="28.2" thickBot="1" x14ac:dyDescent="0.3">
      <c r="A1" s="30"/>
      <c r="B1" s="31" t="s">
        <v>52</v>
      </c>
      <c r="C1" s="31" t="s">
        <v>53</v>
      </c>
      <c r="D1" s="31" t="s">
        <v>54</v>
      </c>
      <c r="E1" s="31" t="s">
        <v>55</v>
      </c>
      <c r="F1" s="31" t="s">
        <v>56</v>
      </c>
      <c r="G1" s="31" t="s">
        <v>57</v>
      </c>
      <c r="I1" s="25">
        <v>1</v>
      </c>
      <c r="J1" s="25">
        <v>2</v>
      </c>
      <c r="K1" s="25">
        <v>3</v>
      </c>
      <c r="L1" s="25">
        <v>4</v>
      </c>
      <c r="M1" s="25">
        <v>5</v>
      </c>
      <c r="N1" s="26" t="s">
        <v>61</v>
      </c>
      <c r="P1" t="s">
        <v>62</v>
      </c>
      <c r="Q1" t="s">
        <v>64</v>
      </c>
      <c r="R1" t="b">
        <v>0</v>
      </c>
    </row>
    <row r="2" spans="1:18" x14ac:dyDescent="0.25">
      <c r="A2" s="29" t="s">
        <v>2</v>
      </c>
      <c r="B2" s="29" t="b">
        <v>0</v>
      </c>
      <c r="C2" s="29" t="b">
        <v>0</v>
      </c>
      <c r="D2" s="29" t="b">
        <v>0</v>
      </c>
      <c r="E2" s="29" t="b">
        <v>0</v>
      </c>
      <c r="F2" s="29" t="b">
        <v>0</v>
      </c>
      <c r="G2" s="29" t="b">
        <v>0</v>
      </c>
      <c r="I2">
        <f t="shared" ref="I2:I33" si="0">IF(C2=TRUE,1,0)</f>
        <v>0</v>
      </c>
      <c r="J2">
        <f t="shared" ref="J2:J33" si="1">IF(D2=TRUE,2,0)</f>
        <v>0</v>
      </c>
      <c r="K2">
        <f t="shared" ref="K2:K33" si="2">IF(E2=TRUE,3,0)</f>
        <v>0</v>
      </c>
      <c r="L2">
        <f t="shared" ref="L2:L33" si="3">IF(F2=TRUE,4,0)</f>
        <v>0</v>
      </c>
      <c r="M2">
        <f t="shared" ref="M2:M33" si="4">IF(G2=TRUE,5,0)</f>
        <v>0</v>
      </c>
      <c r="N2" cm="1">
        <f t="array" ref="N2">IF(AND(I2=0,J2=0,K2=0,L2=0,M2=0),0,AVERAGE(IF(I2:M2&lt;&gt;0,I2:M2)))</f>
        <v>0</v>
      </c>
      <c r="Q2" t="s">
        <v>65</v>
      </c>
      <c r="R2" t="b">
        <v>0</v>
      </c>
    </row>
    <row r="3" spans="1:18" x14ac:dyDescent="0.25">
      <c r="A3" s="29" t="s">
        <v>1</v>
      </c>
      <c r="B3" s="29" t="b">
        <v>0</v>
      </c>
      <c r="C3" s="29" t="b">
        <v>0</v>
      </c>
      <c r="D3" s="29" t="b">
        <v>0</v>
      </c>
      <c r="E3" s="29" t="b">
        <v>0</v>
      </c>
      <c r="F3" s="29" t="b">
        <v>0</v>
      </c>
      <c r="G3" s="29" t="b">
        <v>0</v>
      </c>
      <c r="I3">
        <f t="shared" si="0"/>
        <v>0</v>
      </c>
      <c r="J3">
        <f t="shared" si="1"/>
        <v>0</v>
      </c>
      <c r="K3">
        <f t="shared" si="2"/>
        <v>0</v>
      </c>
      <c r="L3">
        <f t="shared" si="3"/>
        <v>0</v>
      </c>
      <c r="M3">
        <f t="shared" si="4"/>
        <v>0</v>
      </c>
      <c r="N3" cm="1">
        <f t="array" ref="N3">IF(AND(I3=0,J3=0,K3=0,L3=0,M3=0),0,AVERAGE(IF(I3:M3&lt;&gt;0,I3:M3)))</f>
        <v>0</v>
      </c>
    </row>
    <row r="4" spans="1:18" x14ac:dyDescent="0.25">
      <c r="A4" t="s">
        <v>0</v>
      </c>
      <c r="B4" t="b">
        <v>0</v>
      </c>
      <c r="C4" t="b">
        <v>0</v>
      </c>
      <c r="D4" t="b">
        <v>0</v>
      </c>
      <c r="E4" t="b">
        <v>0</v>
      </c>
      <c r="F4" t="b">
        <v>0</v>
      </c>
      <c r="G4" t="b">
        <v>0</v>
      </c>
      <c r="I4">
        <f t="shared" si="0"/>
        <v>0</v>
      </c>
      <c r="J4">
        <f t="shared" si="1"/>
        <v>0</v>
      </c>
      <c r="K4">
        <f t="shared" si="2"/>
        <v>0</v>
      </c>
      <c r="L4">
        <f t="shared" si="3"/>
        <v>0</v>
      </c>
      <c r="M4">
        <f t="shared" si="4"/>
        <v>0</v>
      </c>
      <c r="N4" cm="1">
        <f t="array" ref="N4">IF(AND(I4=0,J4=0,K4=0,L4=0,M4=0),0,AVERAGE(IF(I4:M4&lt;&gt;0,I4:M4)))</f>
        <v>0</v>
      </c>
    </row>
    <row r="5" spans="1:18" x14ac:dyDescent="0.25">
      <c r="A5" t="s">
        <v>3</v>
      </c>
      <c r="B5" t="b">
        <v>0</v>
      </c>
      <c r="C5" t="b">
        <v>0</v>
      </c>
      <c r="D5" t="b">
        <v>0</v>
      </c>
      <c r="E5" t="b">
        <v>0</v>
      </c>
      <c r="F5" t="b">
        <v>0</v>
      </c>
      <c r="G5" t="b">
        <v>0</v>
      </c>
      <c r="I5">
        <f t="shared" si="0"/>
        <v>0</v>
      </c>
      <c r="J5">
        <f t="shared" si="1"/>
        <v>0</v>
      </c>
      <c r="K5">
        <f t="shared" si="2"/>
        <v>0</v>
      </c>
      <c r="L5">
        <f t="shared" si="3"/>
        <v>0</v>
      </c>
      <c r="M5">
        <f t="shared" si="4"/>
        <v>0</v>
      </c>
      <c r="N5" cm="1">
        <f t="array" ref="N5">IF(AND(I5=0,J5=0,K5=0,L5=0,M5=0),0,AVERAGE(IF(I5:M5&lt;&gt;0,I5:M5)))</f>
        <v>0</v>
      </c>
    </row>
    <row r="6" spans="1:18" x14ac:dyDescent="0.25">
      <c r="A6" t="s">
        <v>4</v>
      </c>
      <c r="B6" t="b">
        <v>0</v>
      </c>
      <c r="C6" t="b">
        <v>0</v>
      </c>
      <c r="D6" t="b">
        <v>0</v>
      </c>
      <c r="E6" t="b">
        <v>0</v>
      </c>
      <c r="F6" t="b">
        <v>0</v>
      </c>
      <c r="G6" t="b">
        <v>0</v>
      </c>
      <c r="I6">
        <f t="shared" si="0"/>
        <v>0</v>
      </c>
      <c r="J6">
        <f t="shared" si="1"/>
        <v>0</v>
      </c>
      <c r="K6">
        <f t="shared" si="2"/>
        <v>0</v>
      </c>
      <c r="L6">
        <f t="shared" si="3"/>
        <v>0</v>
      </c>
      <c r="M6">
        <f t="shared" si="4"/>
        <v>0</v>
      </c>
      <c r="N6" cm="1">
        <f t="array" ref="N6">IF(AND(I6=0,J6=0,K6=0,L6=0,M6=0),0,AVERAGE(IF(I6:M6&lt;&gt;0,I6:M6)))</f>
        <v>0</v>
      </c>
    </row>
    <row r="7" spans="1:18" x14ac:dyDescent="0.25">
      <c r="A7" t="s">
        <v>5</v>
      </c>
      <c r="B7" t="b">
        <v>0</v>
      </c>
      <c r="C7" t="b">
        <v>0</v>
      </c>
      <c r="D7" t="b">
        <v>0</v>
      </c>
      <c r="E7" t="b">
        <v>0</v>
      </c>
      <c r="F7" t="b">
        <v>0</v>
      </c>
      <c r="G7" t="b">
        <v>0</v>
      </c>
      <c r="I7">
        <f t="shared" si="0"/>
        <v>0</v>
      </c>
      <c r="J7">
        <f t="shared" si="1"/>
        <v>0</v>
      </c>
      <c r="K7">
        <f t="shared" si="2"/>
        <v>0</v>
      </c>
      <c r="L7">
        <f t="shared" si="3"/>
        <v>0</v>
      </c>
      <c r="M7">
        <f t="shared" si="4"/>
        <v>0</v>
      </c>
      <c r="N7" cm="1">
        <f t="array" ref="N7">IF(AND(I7=0,J7=0,K7=0,L7=0,M7=0),0,AVERAGE(IF(I7:M7&lt;&gt;0,I7:M7)))</f>
        <v>0</v>
      </c>
    </row>
    <row r="8" spans="1:18" x14ac:dyDescent="0.25">
      <c r="A8" t="s">
        <v>6</v>
      </c>
      <c r="B8" t="b">
        <v>0</v>
      </c>
      <c r="C8" t="b">
        <v>0</v>
      </c>
      <c r="D8" t="b">
        <v>0</v>
      </c>
      <c r="E8" t="b">
        <v>0</v>
      </c>
      <c r="F8" t="b">
        <v>0</v>
      </c>
      <c r="G8" t="b">
        <v>0</v>
      </c>
      <c r="I8">
        <f t="shared" si="0"/>
        <v>0</v>
      </c>
      <c r="J8">
        <f t="shared" si="1"/>
        <v>0</v>
      </c>
      <c r="K8">
        <f t="shared" si="2"/>
        <v>0</v>
      </c>
      <c r="L8">
        <f t="shared" si="3"/>
        <v>0</v>
      </c>
      <c r="M8">
        <f t="shared" si="4"/>
        <v>0</v>
      </c>
      <c r="N8" cm="1">
        <f t="array" ref="N8">IF(AND(I8=0,J8=0,K8=0,L8=0,M8=0),0,AVERAGE(IF(I8:M8&lt;&gt;0,I8:M8)))</f>
        <v>0</v>
      </c>
    </row>
    <row r="9" spans="1:18" x14ac:dyDescent="0.25">
      <c r="A9" t="s">
        <v>7</v>
      </c>
      <c r="B9" t="b">
        <v>0</v>
      </c>
      <c r="C9" t="b">
        <v>0</v>
      </c>
      <c r="D9" t="b">
        <v>0</v>
      </c>
      <c r="E9" t="b">
        <v>0</v>
      </c>
      <c r="F9" t="b">
        <v>0</v>
      </c>
      <c r="G9" t="b">
        <v>0</v>
      </c>
      <c r="I9">
        <f t="shared" si="0"/>
        <v>0</v>
      </c>
      <c r="J9">
        <f t="shared" si="1"/>
        <v>0</v>
      </c>
      <c r="K9">
        <f t="shared" si="2"/>
        <v>0</v>
      </c>
      <c r="L9">
        <f t="shared" si="3"/>
        <v>0</v>
      </c>
      <c r="M9">
        <f t="shared" si="4"/>
        <v>0</v>
      </c>
      <c r="N9" cm="1">
        <f t="array" ref="N9">IF(AND(I9=0,J9=0,K9=0,L9=0,M9=0),0,AVERAGE(IF(I9:M9&lt;&gt;0,I9:M9)))</f>
        <v>0</v>
      </c>
    </row>
    <row r="10" spans="1:18" x14ac:dyDescent="0.25">
      <c r="A10" t="s">
        <v>8</v>
      </c>
      <c r="B10" t="b">
        <v>0</v>
      </c>
      <c r="C10" t="b">
        <v>0</v>
      </c>
      <c r="D10" t="b">
        <v>0</v>
      </c>
      <c r="E10" t="b">
        <v>0</v>
      </c>
      <c r="F10" t="b">
        <v>0</v>
      </c>
      <c r="G10" t="b">
        <v>0</v>
      </c>
      <c r="I10">
        <f t="shared" si="0"/>
        <v>0</v>
      </c>
      <c r="J10">
        <f t="shared" si="1"/>
        <v>0</v>
      </c>
      <c r="K10">
        <f t="shared" si="2"/>
        <v>0</v>
      </c>
      <c r="L10">
        <f t="shared" si="3"/>
        <v>0</v>
      </c>
      <c r="M10">
        <f t="shared" si="4"/>
        <v>0</v>
      </c>
      <c r="N10" cm="1">
        <f t="array" ref="N10">IF(AND(I10=0,J10=0,K10=0,L10=0,M10=0),0,AVERAGE(IF(I10:M10&lt;&gt;0,I10:M10)))</f>
        <v>0</v>
      </c>
    </row>
    <row r="11" spans="1:18" x14ac:dyDescent="0.25">
      <c r="A11" t="s">
        <v>9</v>
      </c>
      <c r="B11" t="b">
        <v>0</v>
      </c>
      <c r="C11" t="b">
        <v>0</v>
      </c>
      <c r="D11" t="b">
        <v>0</v>
      </c>
      <c r="E11" t="b">
        <v>0</v>
      </c>
      <c r="F11" t="b">
        <v>0</v>
      </c>
      <c r="G11" t="b">
        <v>0</v>
      </c>
      <c r="I11">
        <f t="shared" si="0"/>
        <v>0</v>
      </c>
      <c r="J11">
        <f t="shared" si="1"/>
        <v>0</v>
      </c>
      <c r="K11">
        <f t="shared" si="2"/>
        <v>0</v>
      </c>
      <c r="L11">
        <f t="shared" si="3"/>
        <v>0</v>
      </c>
      <c r="M11">
        <f t="shared" si="4"/>
        <v>0</v>
      </c>
      <c r="N11" cm="1">
        <f t="array" ref="N11">IF(AND(I11=0,J11=0,K11=0,L11=0,M11=0),0,AVERAGE(IF(I11:M11&lt;&gt;0,I11:M11)))</f>
        <v>0</v>
      </c>
    </row>
    <row r="12" spans="1:18" x14ac:dyDescent="0.25">
      <c r="A12" t="s">
        <v>10</v>
      </c>
      <c r="B12" t="b">
        <v>0</v>
      </c>
      <c r="C12" t="b">
        <v>0</v>
      </c>
      <c r="D12" t="b">
        <v>0</v>
      </c>
      <c r="E12" t="b">
        <v>0</v>
      </c>
      <c r="F12" t="b">
        <v>0</v>
      </c>
      <c r="G12" t="b">
        <v>0</v>
      </c>
      <c r="I12">
        <f t="shared" si="0"/>
        <v>0</v>
      </c>
      <c r="J12">
        <f t="shared" si="1"/>
        <v>0</v>
      </c>
      <c r="K12">
        <f t="shared" si="2"/>
        <v>0</v>
      </c>
      <c r="L12">
        <f t="shared" si="3"/>
        <v>0</v>
      </c>
      <c r="M12">
        <f t="shared" si="4"/>
        <v>0</v>
      </c>
      <c r="N12" cm="1">
        <f t="array" ref="N12">IF(AND(I12=0,J12=0,K12=0,L12=0,M12=0),0,AVERAGE(IF(I12:M12&lt;&gt;0,I12:M12)))</f>
        <v>0</v>
      </c>
    </row>
    <row r="13" spans="1:18" x14ac:dyDescent="0.25">
      <c r="A13" t="s">
        <v>11</v>
      </c>
      <c r="B13" t="b">
        <v>0</v>
      </c>
      <c r="C13" t="b">
        <v>0</v>
      </c>
      <c r="D13" t="b">
        <v>0</v>
      </c>
      <c r="E13" t="b">
        <v>0</v>
      </c>
      <c r="F13" t="b">
        <v>0</v>
      </c>
      <c r="G13" t="b">
        <v>0</v>
      </c>
      <c r="I13">
        <f t="shared" si="0"/>
        <v>0</v>
      </c>
      <c r="J13">
        <f t="shared" si="1"/>
        <v>0</v>
      </c>
      <c r="K13">
        <f t="shared" si="2"/>
        <v>0</v>
      </c>
      <c r="L13">
        <f t="shared" si="3"/>
        <v>0</v>
      </c>
      <c r="M13">
        <f t="shared" si="4"/>
        <v>0</v>
      </c>
      <c r="N13" cm="1">
        <f t="array" ref="N13">IF(AND(I13=0,J13=0,K13=0,L13=0,M13=0),0,AVERAGE(IF(I13:M13&lt;&gt;0,I13:M13)))</f>
        <v>0</v>
      </c>
    </row>
    <row r="14" spans="1:18" x14ac:dyDescent="0.25">
      <c r="A14" t="s">
        <v>12</v>
      </c>
      <c r="B14" t="b">
        <v>0</v>
      </c>
      <c r="C14" t="b">
        <v>0</v>
      </c>
      <c r="D14" t="b">
        <v>0</v>
      </c>
      <c r="E14" t="b">
        <v>0</v>
      </c>
      <c r="F14" t="b">
        <v>0</v>
      </c>
      <c r="G14" t="b">
        <v>0</v>
      </c>
      <c r="I14">
        <f t="shared" si="0"/>
        <v>0</v>
      </c>
      <c r="J14">
        <f t="shared" si="1"/>
        <v>0</v>
      </c>
      <c r="K14">
        <f t="shared" si="2"/>
        <v>0</v>
      </c>
      <c r="L14">
        <f t="shared" si="3"/>
        <v>0</v>
      </c>
      <c r="M14">
        <f t="shared" si="4"/>
        <v>0</v>
      </c>
      <c r="N14" cm="1">
        <f t="array" ref="N14">IF(AND(I14=0,J14=0,K14=0,L14=0,M14=0),0,AVERAGE(IF(I14:M14&lt;&gt;0,I14:M14)))</f>
        <v>0</v>
      </c>
    </row>
    <row r="15" spans="1:18" x14ac:dyDescent="0.25">
      <c r="A15" t="s">
        <v>13</v>
      </c>
      <c r="B15" t="b">
        <v>0</v>
      </c>
      <c r="C15" t="b">
        <v>0</v>
      </c>
      <c r="D15" t="b">
        <v>0</v>
      </c>
      <c r="E15" t="b">
        <v>0</v>
      </c>
      <c r="F15" t="b">
        <v>0</v>
      </c>
      <c r="G15" t="b">
        <v>0</v>
      </c>
      <c r="I15">
        <f t="shared" si="0"/>
        <v>0</v>
      </c>
      <c r="J15">
        <f t="shared" si="1"/>
        <v>0</v>
      </c>
      <c r="K15">
        <f t="shared" si="2"/>
        <v>0</v>
      </c>
      <c r="L15">
        <f t="shared" si="3"/>
        <v>0</v>
      </c>
      <c r="M15">
        <f t="shared" si="4"/>
        <v>0</v>
      </c>
      <c r="N15" cm="1">
        <f t="array" ref="N15">IF(AND(I15=0,J15=0,K15=0,L15=0,M15=0),0,AVERAGE(IF(I15:M15&lt;&gt;0,I15:M15)))</f>
        <v>0</v>
      </c>
    </row>
    <row r="16" spans="1:18" x14ac:dyDescent="0.25">
      <c r="A16" t="s">
        <v>14</v>
      </c>
      <c r="B16" t="b">
        <v>0</v>
      </c>
      <c r="C16" t="b">
        <v>0</v>
      </c>
      <c r="D16" t="b">
        <v>0</v>
      </c>
      <c r="E16" t="b">
        <v>0</v>
      </c>
      <c r="F16" t="b">
        <v>0</v>
      </c>
      <c r="G16" t="b">
        <v>0</v>
      </c>
      <c r="I16">
        <f t="shared" si="0"/>
        <v>0</v>
      </c>
      <c r="J16">
        <f t="shared" si="1"/>
        <v>0</v>
      </c>
      <c r="K16">
        <f t="shared" si="2"/>
        <v>0</v>
      </c>
      <c r="L16">
        <f t="shared" si="3"/>
        <v>0</v>
      </c>
      <c r="M16">
        <f t="shared" si="4"/>
        <v>0</v>
      </c>
      <c r="N16" cm="1">
        <f t="array" ref="N16">IF(AND(I16=0,J16=0,K16=0,L16=0,M16=0),0,AVERAGE(IF(I16:M16&lt;&gt;0,I16:M16)))</f>
        <v>0</v>
      </c>
    </row>
    <row r="17" spans="1:14" x14ac:dyDescent="0.25">
      <c r="A17" t="s">
        <v>15</v>
      </c>
      <c r="B17" t="b">
        <v>0</v>
      </c>
      <c r="C17" t="b">
        <v>0</v>
      </c>
      <c r="D17" t="b">
        <v>0</v>
      </c>
      <c r="E17" t="b">
        <v>0</v>
      </c>
      <c r="F17" t="b">
        <v>0</v>
      </c>
      <c r="G17" t="b">
        <v>0</v>
      </c>
      <c r="I17">
        <f t="shared" si="0"/>
        <v>0</v>
      </c>
      <c r="J17">
        <f t="shared" si="1"/>
        <v>0</v>
      </c>
      <c r="K17">
        <f t="shared" si="2"/>
        <v>0</v>
      </c>
      <c r="L17">
        <f t="shared" si="3"/>
        <v>0</v>
      </c>
      <c r="M17">
        <f t="shared" si="4"/>
        <v>0</v>
      </c>
      <c r="N17" cm="1">
        <f t="array" ref="N17">IF(AND(I17=0,J17=0,K17=0,L17=0,M17=0),0,AVERAGE(IF(I17:M17&lt;&gt;0,I17:M17)))</f>
        <v>0</v>
      </c>
    </row>
    <row r="18" spans="1:14" x14ac:dyDescent="0.25">
      <c r="A18" t="s">
        <v>16</v>
      </c>
      <c r="B18" t="b">
        <v>0</v>
      </c>
      <c r="C18" t="b">
        <v>0</v>
      </c>
      <c r="D18" t="b">
        <v>0</v>
      </c>
      <c r="E18" t="b">
        <v>0</v>
      </c>
      <c r="F18" t="b">
        <v>0</v>
      </c>
      <c r="G18" t="b">
        <v>0</v>
      </c>
      <c r="I18">
        <f t="shared" si="0"/>
        <v>0</v>
      </c>
      <c r="J18">
        <f t="shared" si="1"/>
        <v>0</v>
      </c>
      <c r="K18">
        <f t="shared" si="2"/>
        <v>0</v>
      </c>
      <c r="L18">
        <f t="shared" si="3"/>
        <v>0</v>
      </c>
      <c r="M18">
        <f t="shared" si="4"/>
        <v>0</v>
      </c>
      <c r="N18" cm="1">
        <f t="array" ref="N18">IF(AND(I18=0,J18=0,K18=0,L18=0,M18=0),0,AVERAGE(IF(I18:M18&lt;&gt;0,I18:M18)))</f>
        <v>0</v>
      </c>
    </row>
    <row r="19" spans="1:14" ht="14.4" thickBot="1" x14ac:dyDescent="0.3">
      <c r="A19" t="s">
        <v>17</v>
      </c>
      <c r="B19" t="b">
        <v>0</v>
      </c>
      <c r="C19" t="b">
        <v>0</v>
      </c>
      <c r="D19" t="b">
        <v>0</v>
      </c>
      <c r="E19" t="b">
        <v>0</v>
      </c>
      <c r="F19" t="b">
        <v>0</v>
      </c>
      <c r="G19" t="b">
        <v>0</v>
      </c>
      <c r="I19" s="16">
        <f t="shared" si="0"/>
        <v>0</v>
      </c>
      <c r="J19" s="16">
        <f t="shared" si="1"/>
        <v>0</v>
      </c>
      <c r="K19" s="16">
        <f t="shared" si="2"/>
        <v>0</v>
      </c>
      <c r="L19" s="16">
        <f t="shared" si="3"/>
        <v>0</v>
      </c>
      <c r="M19" s="16">
        <f t="shared" si="4"/>
        <v>0</v>
      </c>
      <c r="N19" s="16" cm="1">
        <f t="array" ref="N19">IF(AND(I19=0,J19=0,K19=0,L19=0,M19=0),0,AVERAGE(IF(I19:M19&lt;&gt;0,I19:M19)))</f>
        <v>0</v>
      </c>
    </row>
    <row r="20" spans="1:14" x14ac:dyDescent="0.25">
      <c r="A20" t="s">
        <v>18</v>
      </c>
      <c r="B20" t="b">
        <v>0</v>
      </c>
      <c r="C20" t="b">
        <v>0</v>
      </c>
      <c r="D20" t="b">
        <v>0</v>
      </c>
      <c r="E20" t="b">
        <v>0</v>
      </c>
      <c r="F20" t="b">
        <v>0</v>
      </c>
      <c r="G20" t="b">
        <v>0</v>
      </c>
      <c r="I20">
        <f t="shared" si="0"/>
        <v>0</v>
      </c>
      <c r="J20">
        <f t="shared" si="1"/>
        <v>0</v>
      </c>
      <c r="K20">
        <f t="shared" si="2"/>
        <v>0</v>
      </c>
      <c r="L20">
        <f t="shared" si="3"/>
        <v>0</v>
      </c>
      <c r="M20">
        <f t="shared" si="4"/>
        <v>0</v>
      </c>
      <c r="N20" cm="1">
        <f t="array" ref="N20">IF(AND(I20=0,J20=0,K20=0,L20=0,M20=0),0,AVERAGE(IF(I20:M20&lt;&gt;0,I20:M20)))</f>
        <v>0</v>
      </c>
    </row>
    <row r="21" spans="1:14" x14ac:dyDescent="0.25">
      <c r="A21" t="s">
        <v>19</v>
      </c>
      <c r="B21" t="b">
        <v>0</v>
      </c>
      <c r="C21" t="b">
        <v>0</v>
      </c>
      <c r="D21" t="b">
        <v>0</v>
      </c>
      <c r="E21" t="b">
        <v>0</v>
      </c>
      <c r="F21" t="b">
        <v>0</v>
      </c>
      <c r="G21" t="b">
        <v>0</v>
      </c>
      <c r="I21">
        <f t="shared" si="0"/>
        <v>0</v>
      </c>
      <c r="J21">
        <f t="shared" si="1"/>
        <v>0</v>
      </c>
      <c r="K21">
        <f t="shared" si="2"/>
        <v>0</v>
      </c>
      <c r="L21">
        <f t="shared" si="3"/>
        <v>0</v>
      </c>
      <c r="M21">
        <f t="shared" si="4"/>
        <v>0</v>
      </c>
      <c r="N21" cm="1">
        <f t="array" ref="N21">IF(AND(I21=0,J21=0,K21=0,L21=0,M21=0),0,AVERAGE(IF(I21:M21&lt;&gt;0,I21:M21)))</f>
        <v>0</v>
      </c>
    </row>
    <row r="22" spans="1:14" x14ac:dyDescent="0.25">
      <c r="A22" t="s">
        <v>20</v>
      </c>
      <c r="B22" t="b">
        <v>0</v>
      </c>
      <c r="C22" t="b">
        <v>0</v>
      </c>
      <c r="D22" t="b">
        <v>0</v>
      </c>
      <c r="E22" t="b">
        <v>0</v>
      </c>
      <c r="F22" t="b">
        <v>0</v>
      </c>
      <c r="G22" t="b">
        <v>0</v>
      </c>
      <c r="I22">
        <f t="shared" si="0"/>
        <v>0</v>
      </c>
      <c r="J22">
        <f t="shared" si="1"/>
        <v>0</v>
      </c>
      <c r="K22">
        <f t="shared" si="2"/>
        <v>0</v>
      </c>
      <c r="L22">
        <f t="shared" si="3"/>
        <v>0</v>
      </c>
      <c r="M22">
        <f t="shared" si="4"/>
        <v>0</v>
      </c>
      <c r="N22" cm="1">
        <f t="array" ref="N22">IF(AND(I22=0,J22=0,K22=0,L22=0,M22=0),0,AVERAGE(IF(I22:M22&lt;&gt;0,I22:M22)))</f>
        <v>0</v>
      </c>
    </row>
    <row r="23" spans="1:14" ht="14.4" thickBot="1" x14ac:dyDescent="0.3">
      <c r="A23" t="s">
        <v>21</v>
      </c>
      <c r="B23" t="b">
        <v>0</v>
      </c>
      <c r="C23" t="b">
        <v>0</v>
      </c>
      <c r="D23" t="b">
        <v>0</v>
      </c>
      <c r="E23" t="b">
        <v>0</v>
      </c>
      <c r="F23" t="b">
        <v>0</v>
      </c>
      <c r="G23" t="b">
        <v>0</v>
      </c>
      <c r="I23" s="16">
        <f t="shared" si="0"/>
        <v>0</v>
      </c>
      <c r="J23" s="16">
        <f t="shared" si="1"/>
        <v>0</v>
      </c>
      <c r="K23" s="16">
        <f t="shared" si="2"/>
        <v>0</v>
      </c>
      <c r="L23" s="16">
        <f t="shared" si="3"/>
        <v>0</v>
      </c>
      <c r="M23" s="16">
        <f t="shared" si="4"/>
        <v>0</v>
      </c>
      <c r="N23" s="16" cm="1">
        <f t="array" ref="N23">IF(AND(I23=0,J23=0,K23=0,L23=0,M23=0),0,AVERAGE(IF(I23:M23&lt;&gt;0,I23:M23)))</f>
        <v>0</v>
      </c>
    </row>
    <row r="24" spans="1:14" x14ac:dyDescent="0.25">
      <c r="A24" t="s">
        <v>22</v>
      </c>
      <c r="B24" t="b">
        <v>0</v>
      </c>
      <c r="C24" t="b">
        <v>0</v>
      </c>
      <c r="D24" t="b">
        <v>0</v>
      </c>
      <c r="E24" t="b">
        <v>0</v>
      </c>
      <c r="F24" t="b">
        <v>0</v>
      </c>
      <c r="G24" t="b">
        <v>0</v>
      </c>
      <c r="I24">
        <f t="shared" si="0"/>
        <v>0</v>
      </c>
      <c r="J24">
        <f t="shared" si="1"/>
        <v>0</v>
      </c>
      <c r="K24">
        <f t="shared" si="2"/>
        <v>0</v>
      </c>
      <c r="L24">
        <f t="shared" si="3"/>
        <v>0</v>
      </c>
      <c r="M24">
        <f t="shared" si="4"/>
        <v>0</v>
      </c>
      <c r="N24" cm="1">
        <f t="array" ref="N24">IF(AND(I24=0,J24=0,K24=0,L24=0,M24=0),0,AVERAGE(IF(I24:M24&lt;&gt;0,I24:M24)))</f>
        <v>0</v>
      </c>
    </row>
    <row r="25" spans="1:14" x14ac:dyDescent="0.25">
      <c r="A25" t="s">
        <v>23</v>
      </c>
      <c r="B25" t="b">
        <v>0</v>
      </c>
      <c r="C25" t="b">
        <v>0</v>
      </c>
      <c r="D25" t="b">
        <v>0</v>
      </c>
      <c r="E25" t="b">
        <v>0</v>
      </c>
      <c r="F25" t="b">
        <v>0</v>
      </c>
      <c r="G25" t="b">
        <v>0</v>
      </c>
      <c r="I25">
        <f t="shared" si="0"/>
        <v>0</v>
      </c>
      <c r="J25">
        <f t="shared" si="1"/>
        <v>0</v>
      </c>
      <c r="K25">
        <f t="shared" si="2"/>
        <v>0</v>
      </c>
      <c r="L25">
        <f t="shared" si="3"/>
        <v>0</v>
      </c>
      <c r="M25">
        <f t="shared" si="4"/>
        <v>0</v>
      </c>
      <c r="N25" cm="1">
        <f t="array" ref="N25">IF(AND(I25=0,J25=0,K25=0,L25=0,M25=0),0,AVERAGE(IF(I25:M25&lt;&gt;0,I25:M25)))</f>
        <v>0</v>
      </c>
    </row>
    <row r="26" spans="1:14" x14ac:dyDescent="0.25">
      <c r="A26" t="s">
        <v>24</v>
      </c>
      <c r="B26" t="b">
        <v>0</v>
      </c>
      <c r="C26" t="b">
        <v>0</v>
      </c>
      <c r="D26" t="b">
        <v>0</v>
      </c>
      <c r="E26" t="b">
        <v>0</v>
      </c>
      <c r="F26" t="b">
        <v>0</v>
      </c>
      <c r="G26" t="b">
        <v>0</v>
      </c>
      <c r="I26">
        <f t="shared" si="0"/>
        <v>0</v>
      </c>
      <c r="J26">
        <f t="shared" si="1"/>
        <v>0</v>
      </c>
      <c r="K26">
        <f t="shared" si="2"/>
        <v>0</v>
      </c>
      <c r="L26">
        <f t="shared" si="3"/>
        <v>0</v>
      </c>
      <c r="M26">
        <f t="shared" si="4"/>
        <v>0</v>
      </c>
      <c r="N26" cm="1">
        <f t="array" ref="N26">IF(AND(I26=0,J26=0,K26=0,L26=0,M26=0),0,AVERAGE(IF(I26:M26&lt;&gt;0,I26:M26)))</f>
        <v>0</v>
      </c>
    </row>
    <row r="27" spans="1:14" x14ac:dyDescent="0.25">
      <c r="A27" t="s">
        <v>25</v>
      </c>
      <c r="B27" t="b">
        <v>0</v>
      </c>
      <c r="C27" t="b">
        <v>0</v>
      </c>
      <c r="D27" t="b">
        <v>0</v>
      </c>
      <c r="E27" t="b">
        <v>0</v>
      </c>
      <c r="F27" t="b">
        <v>0</v>
      </c>
      <c r="G27" t="b">
        <v>0</v>
      </c>
      <c r="I27">
        <f t="shared" si="0"/>
        <v>0</v>
      </c>
      <c r="J27">
        <f t="shared" si="1"/>
        <v>0</v>
      </c>
      <c r="K27">
        <f t="shared" si="2"/>
        <v>0</v>
      </c>
      <c r="L27">
        <f t="shared" si="3"/>
        <v>0</v>
      </c>
      <c r="M27">
        <f t="shared" si="4"/>
        <v>0</v>
      </c>
      <c r="N27" cm="1">
        <f t="array" ref="N27">IF(AND(I27=0,J27=0,K27=0,L27=0,M27=0),0,AVERAGE(IF(I27:M27&lt;&gt;0,I27:M27)))</f>
        <v>0</v>
      </c>
    </row>
    <row r="28" spans="1:14" x14ac:dyDescent="0.25">
      <c r="A28" t="s">
        <v>26</v>
      </c>
      <c r="B28" t="b">
        <v>0</v>
      </c>
      <c r="C28" t="b">
        <v>0</v>
      </c>
      <c r="D28" t="b">
        <v>0</v>
      </c>
      <c r="E28" t="b">
        <v>0</v>
      </c>
      <c r="F28" t="b">
        <v>0</v>
      </c>
      <c r="G28" t="b">
        <v>0</v>
      </c>
      <c r="I28">
        <f t="shared" si="0"/>
        <v>0</v>
      </c>
      <c r="J28">
        <f t="shared" si="1"/>
        <v>0</v>
      </c>
      <c r="K28">
        <f t="shared" si="2"/>
        <v>0</v>
      </c>
      <c r="L28">
        <f t="shared" si="3"/>
        <v>0</v>
      </c>
      <c r="M28">
        <f t="shared" si="4"/>
        <v>0</v>
      </c>
      <c r="N28" cm="1">
        <f t="array" ref="N28">IF(AND(I28=0,J28=0,K28=0,L28=0,M28=0),0,AVERAGE(IF(I28:M28&lt;&gt;0,I28:M28)))</f>
        <v>0</v>
      </c>
    </row>
    <row r="29" spans="1:14" x14ac:dyDescent="0.25">
      <c r="A29" t="s">
        <v>27</v>
      </c>
      <c r="B29" t="b">
        <v>0</v>
      </c>
      <c r="C29" t="b">
        <v>0</v>
      </c>
      <c r="D29" t="b">
        <v>0</v>
      </c>
      <c r="E29" t="b">
        <v>0</v>
      </c>
      <c r="F29" t="b">
        <v>0</v>
      </c>
      <c r="G29" t="b">
        <v>0</v>
      </c>
      <c r="I29">
        <f t="shared" si="0"/>
        <v>0</v>
      </c>
      <c r="J29">
        <f t="shared" si="1"/>
        <v>0</v>
      </c>
      <c r="K29">
        <f t="shared" si="2"/>
        <v>0</v>
      </c>
      <c r="L29">
        <f t="shared" si="3"/>
        <v>0</v>
      </c>
      <c r="M29">
        <f t="shared" si="4"/>
        <v>0</v>
      </c>
      <c r="N29" cm="1">
        <f t="array" ref="N29">IF(AND(I29=0,J29=0,K29=0,L29=0,M29=0),0,AVERAGE(IF(I29:M29&lt;&gt;0,I29:M29)))</f>
        <v>0</v>
      </c>
    </row>
    <row r="30" spans="1:14" x14ac:dyDescent="0.25">
      <c r="A30" t="s">
        <v>28</v>
      </c>
      <c r="B30" t="b">
        <v>0</v>
      </c>
      <c r="C30" t="b">
        <v>0</v>
      </c>
      <c r="D30" t="b">
        <v>0</v>
      </c>
      <c r="E30" t="b">
        <v>0</v>
      </c>
      <c r="F30" t="b">
        <v>0</v>
      </c>
      <c r="G30" t="b">
        <v>0</v>
      </c>
      <c r="I30">
        <f t="shared" si="0"/>
        <v>0</v>
      </c>
      <c r="J30">
        <f t="shared" si="1"/>
        <v>0</v>
      </c>
      <c r="K30">
        <f t="shared" si="2"/>
        <v>0</v>
      </c>
      <c r="L30">
        <f t="shared" si="3"/>
        <v>0</v>
      </c>
      <c r="M30">
        <f t="shared" si="4"/>
        <v>0</v>
      </c>
      <c r="N30" cm="1">
        <f t="array" ref="N30">IF(AND(I30=0,J30=0,K30=0,L30=0,M30=0),0,AVERAGE(IF(I30:M30&lt;&gt;0,I30:M30)))</f>
        <v>0</v>
      </c>
    </row>
    <row r="31" spans="1:14" ht="14.4" thickBot="1" x14ac:dyDescent="0.3">
      <c r="A31" t="s">
        <v>29</v>
      </c>
      <c r="B31" t="b">
        <v>0</v>
      </c>
      <c r="C31" t="b">
        <v>0</v>
      </c>
      <c r="D31" t="b">
        <v>0</v>
      </c>
      <c r="E31" t="b">
        <v>0</v>
      </c>
      <c r="F31" t="b">
        <v>0</v>
      </c>
      <c r="G31" t="b">
        <v>0</v>
      </c>
      <c r="I31" s="16">
        <f t="shared" si="0"/>
        <v>0</v>
      </c>
      <c r="J31" s="16">
        <f t="shared" si="1"/>
        <v>0</v>
      </c>
      <c r="K31" s="16">
        <f t="shared" si="2"/>
        <v>0</v>
      </c>
      <c r="L31" s="16">
        <f t="shared" si="3"/>
        <v>0</v>
      </c>
      <c r="M31" s="16">
        <f t="shared" si="4"/>
        <v>0</v>
      </c>
      <c r="N31" s="16" cm="1">
        <f t="array" ref="N31">IF(AND(I31=0,J31=0,K31=0,L31=0,M31=0),0,AVERAGE(IF(I31:M31&lt;&gt;0,I31:M31)))</f>
        <v>0</v>
      </c>
    </row>
    <row r="32" spans="1:14" x14ac:dyDescent="0.25">
      <c r="A32" t="s">
        <v>30</v>
      </c>
      <c r="B32" t="b">
        <v>0</v>
      </c>
      <c r="C32" t="b">
        <v>0</v>
      </c>
      <c r="D32" t="b">
        <v>0</v>
      </c>
      <c r="E32" t="b">
        <v>0</v>
      </c>
      <c r="F32" t="b">
        <v>0</v>
      </c>
      <c r="G32" t="b">
        <v>0</v>
      </c>
      <c r="I32">
        <f t="shared" si="0"/>
        <v>0</v>
      </c>
      <c r="J32">
        <f t="shared" si="1"/>
        <v>0</v>
      </c>
      <c r="K32">
        <f t="shared" si="2"/>
        <v>0</v>
      </c>
      <c r="L32">
        <f t="shared" si="3"/>
        <v>0</v>
      </c>
      <c r="M32">
        <f t="shared" si="4"/>
        <v>0</v>
      </c>
      <c r="N32" cm="1">
        <f t="array" ref="N32">IF(AND(I32=0,J32=0,K32=0,L32=0,M32=0),0,AVERAGE(IF(I32:M32&lt;&gt;0,I32:M32)))</f>
        <v>0</v>
      </c>
    </row>
    <row r="33" spans="1:14" x14ac:dyDescent="0.25">
      <c r="A33" t="s">
        <v>31</v>
      </c>
      <c r="B33" t="b">
        <v>0</v>
      </c>
      <c r="C33" t="b">
        <v>0</v>
      </c>
      <c r="D33" t="b">
        <v>0</v>
      </c>
      <c r="E33" t="b">
        <v>0</v>
      </c>
      <c r="F33" t="b">
        <v>0</v>
      </c>
      <c r="G33" t="b">
        <v>0</v>
      </c>
      <c r="I33">
        <f t="shared" si="0"/>
        <v>0</v>
      </c>
      <c r="J33">
        <f t="shared" si="1"/>
        <v>0</v>
      </c>
      <c r="K33">
        <f t="shared" si="2"/>
        <v>0</v>
      </c>
      <c r="L33">
        <f t="shared" si="3"/>
        <v>0</v>
      </c>
      <c r="M33">
        <f t="shared" si="4"/>
        <v>0</v>
      </c>
      <c r="N33" cm="1">
        <f t="array" ref="N33">IF(AND(I33=0,J33=0,K33=0,L33=0,M33=0),0,AVERAGE(IF(I33:M33&lt;&gt;0,I33:M33)))</f>
        <v>0</v>
      </c>
    </row>
    <row r="34" spans="1:14" x14ac:dyDescent="0.25">
      <c r="A34" t="s">
        <v>32</v>
      </c>
      <c r="B34" t="b">
        <v>0</v>
      </c>
      <c r="C34" t="b">
        <v>0</v>
      </c>
      <c r="D34" t="b">
        <v>0</v>
      </c>
      <c r="E34" t="b">
        <v>0</v>
      </c>
      <c r="F34" t="b">
        <v>0</v>
      </c>
      <c r="G34" t="b">
        <v>0</v>
      </c>
      <c r="I34">
        <f t="shared" ref="I34:I51" si="5">IF(C34=TRUE,1,0)</f>
        <v>0</v>
      </c>
      <c r="J34">
        <f t="shared" ref="J34:J51" si="6">IF(D34=TRUE,2,0)</f>
        <v>0</v>
      </c>
      <c r="K34">
        <f t="shared" ref="K34:K51" si="7">IF(E34=TRUE,3,0)</f>
        <v>0</v>
      </c>
      <c r="L34">
        <f t="shared" ref="L34:L51" si="8">IF(F34=TRUE,4,0)</f>
        <v>0</v>
      </c>
      <c r="M34">
        <f t="shared" ref="M34:M51" si="9">IF(G34=TRUE,5,0)</f>
        <v>0</v>
      </c>
      <c r="N34" cm="1">
        <f t="array" ref="N34">IF(AND(I34=0,J34=0,K34=0,L34=0,M34=0),0,AVERAGE(IF(I34:M34&lt;&gt;0,I34:M34)))</f>
        <v>0</v>
      </c>
    </row>
    <row r="35" spans="1:14" x14ac:dyDescent="0.25">
      <c r="A35" t="s">
        <v>33</v>
      </c>
      <c r="B35" t="b">
        <v>0</v>
      </c>
      <c r="C35" t="b">
        <v>0</v>
      </c>
      <c r="D35" t="b">
        <v>0</v>
      </c>
      <c r="E35" t="b">
        <v>0</v>
      </c>
      <c r="F35" t="b">
        <v>0</v>
      </c>
      <c r="G35" t="b">
        <v>0</v>
      </c>
      <c r="I35">
        <f t="shared" si="5"/>
        <v>0</v>
      </c>
      <c r="J35">
        <f t="shared" si="6"/>
        <v>0</v>
      </c>
      <c r="K35">
        <f t="shared" si="7"/>
        <v>0</v>
      </c>
      <c r="L35">
        <f t="shared" si="8"/>
        <v>0</v>
      </c>
      <c r="M35">
        <f t="shared" si="9"/>
        <v>0</v>
      </c>
      <c r="N35" cm="1">
        <f t="array" ref="N35">IF(AND(I35=0,J35=0,K35=0,L35=0,M35=0),0,AVERAGE(IF(I35:M35&lt;&gt;0,I35:M35)))</f>
        <v>0</v>
      </c>
    </row>
    <row r="36" spans="1:14" x14ac:dyDescent="0.25">
      <c r="A36" t="s">
        <v>34</v>
      </c>
      <c r="B36" t="b">
        <v>0</v>
      </c>
      <c r="C36" t="b">
        <v>0</v>
      </c>
      <c r="D36" t="b">
        <v>0</v>
      </c>
      <c r="E36" t="b">
        <v>0</v>
      </c>
      <c r="F36" t="b">
        <v>0</v>
      </c>
      <c r="G36" t="b">
        <v>0</v>
      </c>
      <c r="I36">
        <f t="shared" si="5"/>
        <v>0</v>
      </c>
      <c r="J36">
        <f t="shared" si="6"/>
        <v>0</v>
      </c>
      <c r="K36">
        <f t="shared" si="7"/>
        <v>0</v>
      </c>
      <c r="L36">
        <f t="shared" si="8"/>
        <v>0</v>
      </c>
      <c r="M36">
        <f t="shared" si="9"/>
        <v>0</v>
      </c>
      <c r="N36" cm="1">
        <f t="array" ref="N36">IF(AND(I36=0,J36=0,K36=0,L36=0,M36=0),0,AVERAGE(IF(I36:M36&lt;&gt;0,I36:M36)))</f>
        <v>0</v>
      </c>
    </row>
    <row r="37" spans="1:14" x14ac:dyDescent="0.25">
      <c r="A37" t="s">
        <v>35</v>
      </c>
      <c r="B37" t="b">
        <v>0</v>
      </c>
      <c r="C37" t="b">
        <v>0</v>
      </c>
      <c r="D37" t="b">
        <v>0</v>
      </c>
      <c r="E37" t="b">
        <v>0</v>
      </c>
      <c r="F37" t="b">
        <v>0</v>
      </c>
      <c r="G37" t="b">
        <v>0</v>
      </c>
      <c r="I37">
        <f t="shared" si="5"/>
        <v>0</v>
      </c>
      <c r="J37">
        <f t="shared" si="6"/>
        <v>0</v>
      </c>
      <c r="K37">
        <f t="shared" si="7"/>
        <v>0</v>
      </c>
      <c r="L37">
        <f t="shared" si="8"/>
        <v>0</v>
      </c>
      <c r="M37">
        <f t="shared" si="9"/>
        <v>0</v>
      </c>
      <c r="N37" cm="1">
        <f t="array" ref="N37">IF(AND(I37=0,J37=0,K37=0,L37=0,M37=0),0,AVERAGE(IF(I37:M37&lt;&gt;0,I37:M37)))</f>
        <v>0</v>
      </c>
    </row>
    <row r="38" spans="1:14" x14ac:dyDescent="0.25">
      <c r="A38" t="s">
        <v>36</v>
      </c>
      <c r="B38" t="b">
        <v>0</v>
      </c>
      <c r="C38" t="b">
        <v>0</v>
      </c>
      <c r="D38" t="b">
        <v>0</v>
      </c>
      <c r="E38" t="b">
        <v>0</v>
      </c>
      <c r="F38" t="b">
        <v>0</v>
      </c>
      <c r="G38" t="b">
        <v>0</v>
      </c>
      <c r="I38">
        <f t="shared" si="5"/>
        <v>0</v>
      </c>
      <c r="J38">
        <f t="shared" si="6"/>
        <v>0</v>
      </c>
      <c r="K38">
        <f t="shared" si="7"/>
        <v>0</v>
      </c>
      <c r="L38">
        <f t="shared" si="8"/>
        <v>0</v>
      </c>
      <c r="M38">
        <f t="shared" si="9"/>
        <v>0</v>
      </c>
      <c r="N38" cm="1">
        <f t="array" ref="N38">IF(AND(I38=0,J38=0,K38=0,L38=0,M38=0),0,AVERAGE(IF(I38:M38&lt;&gt;0,I38:M38)))</f>
        <v>0</v>
      </c>
    </row>
    <row r="39" spans="1:14" x14ac:dyDescent="0.25">
      <c r="A39" t="s">
        <v>37</v>
      </c>
      <c r="B39" t="b">
        <v>0</v>
      </c>
      <c r="C39" t="b">
        <v>0</v>
      </c>
      <c r="D39" t="b">
        <v>0</v>
      </c>
      <c r="E39" t="b">
        <v>0</v>
      </c>
      <c r="F39" t="b">
        <v>0</v>
      </c>
      <c r="G39" t="b">
        <v>0</v>
      </c>
      <c r="I39">
        <f t="shared" si="5"/>
        <v>0</v>
      </c>
      <c r="J39">
        <f t="shared" si="6"/>
        <v>0</v>
      </c>
      <c r="K39">
        <f t="shared" si="7"/>
        <v>0</v>
      </c>
      <c r="L39">
        <f t="shared" si="8"/>
        <v>0</v>
      </c>
      <c r="M39">
        <f t="shared" si="9"/>
        <v>0</v>
      </c>
      <c r="N39" cm="1">
        <f t="array" ref="N39">IF(AND(I39=0,J39=0,K39=0,L39=0,M39=0),0,AVERAGE(IF(I39:M39&lt;&gt;0,I39:M39)))</f>
        <v>0</v>
      </c>
    </row>
    <row r="40" spans="1:14" x14ac:dyDescent="0.25">
      <c r="A40" t="s">
        <v>38</v>
      </c>
      <c r="B40" t="b">
        <v>0</v>
      </c>
      <c r="C40" t="b">
        <v>0</v>
      </c>
      <c r="D40" t="b">
        <v>0</v>
      </c>
      <c r="E40" t="b">
        <v>0</v>
      </c>
      <c r="F40" t="b">
        <v>0</v>
      </c>
      <c r="G40" t="b">
        <v>0</v>
      </c>
      <c r="I40">
        <f t="shared" si="5"/>
        <v>0</v>
      </c>
      <c r="J40">
        <f t="shared" si="6"/>
        <v>0</v>
      </c>
      <c r="K40">
        <f t="shared" si="7"/>
        <v>0</v>
      </c>
      <c r="L40">
        <f t="shared" si="8"/>
        <v>0</v>
      </c>
      <c r="M40">
        <f t="shared" si="9"/>
        <v>0</v>
      </c>
      <c r="N40" cm="1">
        <f t="array" ref="N40">IF(AND(I40=0,J40=0,K40=0,L40=0,M40=0),0,AVERAGE(IF(I40:M40&lt;&gt;0,I40:M40)))</f>
        <v>0</v>
      </c>
    </row>
    <row r="41" spans="1:14" x14ac:dyDescent="0.25">
      <c r="A41" t="s">
        <v>39</v>
      </c>
      <c r="B41" t="b">
        <v>0</v>
      </c>
      <c r="C41" t="b">
        <v>0</v>
      </c>
      <c r="D41" t="b">
        <v>0</v>
      </c>
      <c r="E41" t="b">
        <v>0</v>
      </c>
      <c r="F41" t="b">
        <v>0</v>
      </c>
      <c r="G41" t="b">
        <v>0</v>
      </c>
      <c r="I41">
        <f t="shared" si="5"/>
        <v>0</v>
      </c>
      <c r="J41">
        <f t="shared" si="6"/>
        <v>0</v>
      </c>
      <c r="K41">
        <f t="shared" si="7"/>
        <v>0</v>
      </c>
      <c r="L41">
        <f t="shared" si="8"/>
        <v>0</v>
      </c>
      <c r="M41">
        <f t="shared" si="9"/>
        <v>0</v>
      </c>
      <c r="N41" cm="1">
        <f t="array" ref="N41">IF(AND(I41=0,J41=0,K41=0,L41=0,M41=0),0,AVERAGE(IF(I41:M41&lt;&gt;0,I41:M41)))</f>
        <v>0</v>
      </c>
    </row>
    <row r="42" spans="1:14" x14ac:dyDescent="0.25">
      <c r="A42" t="s">
        <v>40</v>
      </c>
      <c r="B42" t="b">
        <v>0</v>
      </c>
      <c r="C42" t="b">
        <v>0</v>
      </c>
      <c r="D42" t="b">
        <v>0</v>
      </c>
      <c r="E42" t="b">
        <v>0</v>
      </c>
      <c r="F42" t="b">
        <v>0</v>
      </c>
      <c r="G42" t="b">
        <v>0</v>
      </c>
      <c r="I42">
        <f t="shared" si="5"/>
        <v>0</v>
      </c>
      <c r="J42">
        <f t="shared" si="6"/>
        <v>0</v>
      </c>
      <c r="K42">
        <f t="shared" si="7"/>
        <v>0</v>
      </c>
      <c r="L42">
        <f t="shared" si="8"/>
        <v>0</v>
      </c>
      <c r="M42">
        <f t="shared" si="9"/>
        <v>0</v>
      </c>
      <c r="N42" cm="1">
        <f t="array" ref="N42">IF(AND(I42=0,J42=0,K42=0,L42=0,M42=0),0,AVERAGE(IF(I42:M42&lt;&gt;0,I42:M42)))</f>
        <v>0</v>
      </c>
    </row>
    <row r="43" spans="1:14" x14ac:dyDescent="0.25">
      <c r="A43" t="s">
        <v>41</v>
      </c>
      <c r="B43" t="b">
        <v>0</v>
      </c>
      <c r="C43" t="b">
        <v>0</v>
      </c>
      <c r="D43" t="b">
        <v>0</v>
      </c>
      <c r="E43" t="b">
        <v>0</v>
      </c>
      <c r="F43" t="b">
        <v>0</v>
      </c>
      <c r="G43" t="b">
        <v>0</v>
      </c>
      <c r="I43">
        <f t="shared" si="5"/>
        <v>0</v>
      </c>
      <c r="J43">
        <f t="shared" si="6"/>
        <v>0</v>
      </c>
      <c r="K43">
        <f t="shared" si="7"/>
        <v>0</v>
      </c>
      <c r="L43">
        <f t="shared" si="8"/>
        <v>0</v>
      </c>
      <c r="M43">
        <f t="shared" si="9"/>
        <v>0</v>
      </c>
      <c r="N43" cm="1">
        <f t="array" ref="N43">IF(AND(I43=0,J43=0,K43=0,L43=0,M43=0),0,AVERAGE(IF(I43:M43&lt;&gt;0,I43:M43)))</f>
        <v>0</v>
      </c>
    </row>
    <row r="44" spans="1:14" x14ac:dyDescent="0.25">
      <c r="A44" t="s">
        <v>42</v>
      </c>
      <c r="B44" t="b">
        <v>0</v>
      </c>
      <c r="C44" t="b">
        <v>0</v>
      </c>
      <c r="D44" t="b">
        <v>0</v>
      </c>
      <c r="E44" t="b">
        <v>0</v>
      </c>
      <c r="F44" t="b">
        <v>0</v>
      </c>
      <c r="G44" t="b">
        <v>0</v>
      </c>
      <c r="I44">
        <f t="shared" si="5"/>
        <v>0</v>
      </c>
      <c r="J44">
        <f t="shared" si="6"/>
        <v>0</v>
      </c>
      <c r="K44">
        <f t="shared" si="7"/>
        <v>0</v>
      </c>
      <c r="L44">
        <f t="shared" si="8"/>
        <v>0</v>
      </c>
      <c r="M44">
        <f t="shared" si="9"/>
        <v>0</v>
      </c>
      <c r="N44" cm="1">
        <f t="array" ref="N44">IF(AND(I44=0,J44=0,K44=0,L44=0,M44=0),0,AVERAGE(IF(I44:M44&lt;&gt;0,I44:M44)))</f>
        <v>0</v>
      </c>
    </row>
    <row r="45" spans="1:14" x14ac:dyDescent="0.25">
      <c r="A45" t="s">
        <v>43</v>
      </c>
      <c r="B45" t="b">
        <v>0</v>
      </c>
      <c r="C45" t="b">
        <v>0</v>
      </c>
      <c r="D45" t="b">
        <v>0</v>
      </c>
      <c r="E45" t="b">
        <v>0</v>
      </c>
      <c r="F45" t="b">
        <v>0</v>
      </c>
      <c r="G45" t="b">
        <v>0</v>
      </c>
      <c r="I45">
        <f t="shared" si="5"/>
        <v>0</v>
      </c>
      <c r="J45">
        <f t="shared" si="6"/>
        <v>0</v>
      </c>
      <c r="K45">
        <f t="shared" si="7"/>
        <v>0</v>
      </c>
      <c r="L45">
        <f t="shared" si="8"/>
        <v>0</v>
      </c>
      <c r="M45">
        <f t="shared" si="9"/>
        <v>0</v>
      </c>
      <c r="N45" cm="1">
        <f t="array" ref="N45">IF(AND(I45=0,J45=0,K45=0,L45=0,M45=0),0,AVERAGE(IF(I45:M45&lt;&gt;0,I45:M45)))</f>
        <v>0</v>
      </c>
    </row>
    <row r="46" spans="1:14" x14ac:dyDescent="0.25">
      <c r="A46" t="s">
        <v>44</v>
      </c>
      <c r="B46" t="b">
        <v>0</v>
      </c>
      <c r="C46" t="b">
        <v>0</v>
      </c>
      <c r="D46" t="b">
        <v>0</v>
      </c>
      <c r="E46" t="b">
        <v>0</v>
      </c>
      <c r="F46" t="b">
        <v>0</v>
      </c>
      <c r="G46" t="b">
        <v>0</v>
      </c>
      <c r="I46">
        <f t="shared" si="5"/>
        <v>0</v>
      </c>
      <c r="J46">
        <f t="shared" si="6"/>
        <v>0</v>
      </c>
      <c r="K46">
        <f t="shared" si="7"/>
        <v>0</v>
      </c>
      <c r="L46">
        <f t="shared" si="8"/>
        <v>0</v>
      </c>
      <c r="M46">
        <f t="shared" si="9"/>
        <v>0</v>
      </c>
      <c r="N46" cm="1">
        <f t="array" ref="N46">IF(AND(I46=0,J46=0,K46=0,L46=0,M46=0),0,AVERAGE(IF(I46:M46&lt;&gt;0,I46:M46)))</f>
        <v>0</v>
      </c>
    </row>
    <row r="47" spans="1:14" ht="14.4" thickBot="1" x14ac:dyDescent="0.3">
      <c r="A47" t="s">
        <v>45</v>
      </c>
      <c r="B47" t="b">
        <v>0</v>
      </c>
      <c r="C47" t="b">
        <v>0</v>
      </c>
      <c r="D47" t="b">
        <v>0</v>
      </c>
      <c r="E47" t="b">
        <v>0</v>
      </c>
      <c r="F47" t="b">
        <v>0</v>
      </c>
      <c r="G47" t="b">
        <v>0</v>
      </c>
      <c r="I47" s="16">
        <f t="shared" si="5"/>
        <v>0</v>
      </c>
      <c r="J47" s="16">
        <f t="shared" si="6"/>
        <v>0</v>
      </c>
      <c r="K47" s="16">
        <f t="shared" si="7"/>
        <v>0</v>
      </c>
      <c r="L47" s="16">
        <f t="shared" si="8"/>
        <v>0</v>
      </c>
      <c r="M47" s="16">
        <f t="shared" si="9"/>
        <v>0</v>
      </c>
      <c r="N47" s="16" cm="1">
        <f t="array" ref="N47">IF(AND(I47=0,J47=0,K47=0,L47=0,M47=0),0,AVERAGE(IF(I47:M47&lt;&gt;0,I47:M47)))</f>
        <v>0</v>
      </c>
    </row>
    <row r="48" spans="1:14" x14ac:dyDescent="0.25">
      <c r="A48" t="s">
        <v>46</v>
      </c>
      <c r="B48" t="b">
        <v>0</v>
      </c>
      <c r="C48" t="b">
        <v>0</v>
      </c>
      <c r="D48" t="b">
        <v>0</v>
      </c>
      <c r="E48" t="b">
        <v>0</v>
      </c>
      <c r="F48" t="b">
        <v>0</v>
      </c>
      <c r="G48" t="b">
        <v>0</v>
      </c>
      <c r="I48">
        <f t="shared" si="5"/>
        <v>0</v>
      </c>
      <c r="J48">
        <f t="shared" si="6"/>
        <v>0</v>
      </c>
      <c r="K48">
        <f t="shared" si="7"/>
        <v>0</v>
      </c>
      <c r="L48">
        <f t="shared" si="8"/>
        <v>0</v>
      </c>
      <c r="M48">
        <f t="shared" si="9"/>
        <v>0</v>
      </c>
      <c r="N48" cm="1">
        <f t="array" ref="N48">IF(AND(I48=0,J48=0,K48=0,L48=0,M48=0),0,AVERAGE(IF(I48:M48&lt;&gt;0,I48:M48)))</f>
        <v>0</v>
      </c>
    </row>
    <row r="49" spans="1:14" x14ac:dyDescent="0.25">
      <c r="A49" t="s">
        <v>47</v>
      </c>
      <c r="B49" t="b">
        <v>0</v>
      </c>
      <c r="C49" t="b">
        <v>0</v>
      </c>
      <c r="D49" t="b">
        <v>0</v>
      </c>
      <c r="E49" t="b">
        <v>0</v>
      </c>
      <c r="F49" t="b">
        <v>0</v>
      </c>
      <c r="G49" t="b">
        <v>0</v>
      </c>
      <c r="I49">
        <f t="shared" si="5"/>
        <v>0</v>
      </c>
      <c r="J49">
        <f t="shared" si="6"/>
        <v>0</v>
      </c>
      <c r="K49">
        <f t="shared" si="7"/>
        <v>0</v>
      </c>
      <c r="L49">
        <f t="shared" si="8"/>
        <v>0</v>
      </c>
      <c r="M49">
        <f t="shared" si="9"/>
        <v>0</v>
      </c>
      <c r="N49" cm="1">
        <f t="array" ref="N49">IF(AND(I49=0,J49=0,K49=0,L49=0,M49=0),0,AVERAGE(IF(I49:M49&lt;&gt;0,I49:M49)))</f>
        <v>0</v>
      </c>
    </row>
    <row r="50" spans="1:14" x14ac:dyDescent="0.25">
      <c r="A50" t="s">
        <v>48</v>
      </c>
      <c r="B50" t="b">
        <v>0</v>
      </c>
      <c r="C50" t="b">
        <v>0</v>
      </c>
      <c r="D50" t="b">
        <v>0</v>
      </c>
      <c r="E50" t="b">
        <v>0</v>
      </c>
      <c r="F50" t="b">
        <v>0</v>
      </c>
      <c r="G50" t="b">
        <v>0</v>
      </c>
      <c r="I50">
        <f t="shared" si="5"/>
        <v>0</v>
      </c>
      <c r="J50">
        <f t="shared" si="6"/>
        <v>0</v>
      </c>
      <c r="K50">
        <f t="shared" si="7"/>
        <v>0</v>
      </c>
      <c r="L50">
        <f t="shared" si="8"/>
        <v>0</v>
      </c>
      <c r="M50">
        <f t="shared" si="9"/>
        <v>0</v>
      </c>
      <c r="N50" cm="1">
        <f t="array" ref="N50">IF(AND(I50=0,J50=0,K50=0,L50=0,M50=0),0,AVERAGE(IF(I50:M50&lt;&gt;0,I50:M50)))</f>
        <v>0</v>
      </c>
    </row>
    <row r="51" spans="1:14" x14ac:dyDescent="0.25">
      <c r="A51" t="s">
        <v>49</v>
      </c>
      <c r="B51" t="b">
        <v>0</v>
      </c>
      <c r="C51" t="b">
        <v>0</v>
      </c>
      <c r="D51" t="b">
        <v>0</v>
      </c>
      <c r="E51" t="b">
        <v>0</v>
      </c>
      <c r="F51" t="b">
        <v>0</v>
      </c>
      <c r="G51" t="b">
        <v>0</v>
      </c>
      <c r="I51">
        <f t="shared" si="5"/>
        <v>0</v>
      </c>
      <c r="J51">
        <f t="shared" si="6"/>
        <v>0</v>
      </c>
      <c r="K51">
        <f t="shared" si="7"/>
        <v>0</v>
      </c>
      <c r="L51">
        <f t="shared" si="8"/>
        <v>0</v>
      </c>
      <c r="M51">
        <f t="shared" si="9"/>
        <v>0</v>
      </c>
      <c r="N51" cm="1">
        <f t="array" ref="N51">IF(AND(I51=0,J51=0,K51=0,L51=0,M51=0),0,AVERAGE(IF(I51:M51&lt;&gt;0,I51:M51)))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Calculation sheet</vt:lpstr>
      <vt:lpstr>Back-Up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Semenkova Anna</dc:creator>
  <cp:lastModifiedBy>Semenkova Anna</cp:lastModifiedBy>
  <dcterms:created xsi:type="dcterms:W3CDTF">2023-06-05T14:16:02Z</dcterms:created>
  <dcterms:modified xsi:type="dcterms:W3CDTF">2023-12-04T11:55:42Z</dcterms:modified>
</cp:coreProperties>
</file>